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5330" windowHeight="6225" activeTab="5"/>
  </bookViews>
  <sheets>
    <sheet name="GROUP 1" sheetId="2" r:id="rId1"/>
    <sheet name="Lista" sheetId="3" r:id="rId2"/>
    <sheet name="KONTROLLI I EMRAVE" sheetId="6" r:id="rId3"/>
    <sheet name="Organizata" sheetId="4" r:id="rId4"/>
    <sheet name="Frekuentimi" sheetId="7" r:id="rId5"/>
    <sheet name="Per printim" sheetId="8" r:id="rId6"/>
  </sheets>
  <definedNames>
    <definedName name="_xlnm._FilterDatabase" localSheetId="2" hidden="1">'KONTROLLI I EMRAVE'!$D$2:$I$56</definedName>
  </definedNames>
  <calcPr calcId="124519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0" i="2"/>
  <c r="W80" s="1"/>
  <c r="K82"/>
  <c r="L82"/>
  <c r="M82"/>
  <c r="N82"/>
  <c r="O82"/>
  <c r="P82"/>
  <c r="Q82"/>
  <c r="R82"/>
  <c r="S82"/>
  <c r="T82"/>
  <c r="U82"/>
  <c r="G82"/>
  <c r="H82"/>
  <c r="I82"/>
  <c r="J82"/>
  <c r="F82"/>
  <c r="W82"/>
  <c r="V49"/>
  <c r="W49"/>
  <c r="V50"/>
  <c r="W50" s="1"/>
  <c r="V51"/>
  <c r="W51"/>
  <c r="V52"/>
  <c r="W52"/>
  <c r="V53"/>
  <c r="W53"/>
  <c r="V54"/>
  <c r="W54"/>
  <c r="V55"/>
  <c r="W55"/>
  <c r="V56"/>
  <c r="W56"/>
  <c r="V57"/>
  <c r="W57"/>
  <c r="V58"/>
  <c r="W58"/>
  <c r="V59"/>
  <c r="W59"/>
  <c r="V60"/>
  <c r="W60"/>
  <c r="V61"/>
  <c r="W61" s="1"/>
  <c r="V62"/>
  <c r="W62"/>
  <c r="V63"/>
  <c r="W63" s="1"/>
  <c r="V64"/>
  <c r="W64"/>
  <c r="V65"/>
  <c r="W65" s="1"/>
  <c r="V66"/>
  <c r="W66"/>
  <c r="V67"/>
  <c r="W67" s="1"/>
  <c r="V68"/>
  <c r="W68"/>
  <c r="V69"/>
  <c r="W69" s="1"/>
  <c r="V70"/>
  <c r="W70" s="1"/>
  <c r="V71"/>
  <c r="W71" s="1"/>
  <c r="V72"/>
  <c r="W72" s="1"/>
  <c r="V73"/>
  <c r="W73" s="1"/>
  <c r="V74"/>
  <c r="W74" s="1"/>
  <c r="V75"/>
  <c r="W75" s="1"/>
  <c r="V76"/>
  <c r="W76" s="1"/>
  <c r="V77"/>
  <c r="W77" s="1"/>
  <c r="V78"/>
  <c r="W78" s="1"/>
  <c r="V79"/>
  <c r="W79" s="1"/>
  <c r="V81"/>
  <c r="W81" s="1"/>
  <c r="V4"/>
  <c r="V5"/>
  <c r="V6"/>
  <c r="W6" s="1"/>
  <c r="V7"/>
  <c r="W7" s="1"/>
  <c r="V8"/>
  <c r="V9"/>
  <c r="V10"/>
  <c r="W10" s="1"/>
  <c r="V11"/>
  <c r="W11" s="1"/>
  <c r="V12"/>
  <c r="V13"/>
  <c r="V14"/>
  <c r="W14" s="1"/>
  <c r="V15"/>
  <c r="W15" s="1"/>
  <c r="V16"/>
  <c r="V17"/>
  <c r="V18"/>
  <c r="W18" s="1"/>
  <c r="V19"/>
  <c r="W19" s="1"/>
  <c r="V20"/>
  <c r="V21"/>
  <c r="V22"/>
  <c r="W22" s="1"/>
  <c r="V23"/>
  <c r="W23" s="1"/>
  <c r="V24"/>
  <c r="W24" s="1"/>
  <c r="V25"/>
  <c r="V26"/>
  <c r="V27"/>
  <c r="W27" s="1"/>
  <c r="V28"/>
  <c r="W28" s="1"/>
  <c r="V29"/>
  <c r="V30"/>
  <c r="V31"/>
  <c r="W31" s="1"/>
  <c r="V32"/>
  <c r="W32" s="1"/>
  <c r="V33"/>
  <c r="V34"/>
  <c r="V35"/>
  <c r="W35" s="1"/>
  <c r="V36"/>
  <c r="W36" s="1"/>
  <c r="V37"/>
  <c r="V38"/>
  <c r="V39"/>
  <c r="W39" s="1"/>
  <c r="V40"/>
  <c r="W40" s="1"/>
  <c r="V41"/>
  <c r="V42"/>
  <c r="V43"/>
  <c r="W43" s="1"/>
  <c r="V44"/>
  <c r="W44" s="1"/>
  <c r="V45"/>
  <c r="V46"/>
  <c r="V47"/>
  <c r="W47" s="1"/>
  <c r="V48"/>
  <c r="W48" s="1"/>
  <c r="W4"/>
  <c r="W5"/>
  <c r="W8"/>
  <c r="W9"/>
  <c r="W12"/>
  <c r="W13"/>
  <c r="W16"/>
  <c r="W17"/>
  <c r="W20"/>
  <c r="W21"/>
  <c r="W25"/>
  <c r="W26"/>
  <c r="W29"/>
  <c r="W30"/>
  <c r="W33"/>
  <c r="W34"/>
  <c r="W37"/>
  <c r="W38"/>
  <c r="W41"/>
  <c r="W42"/>
  <c r="W45"/>
  <c r="W46"/>
  <c r="V3"/>
  <c r="W3"/>
</calcChain>
</file>

<file path=xl/sharedStrings.xml><?xml version="1.0" encoding="utf-8"?>
<sst xmlns="http://schemas.openxmlformats.org/spreadsheetml/2006/main" count="2868" uniqueCount="453">
  <si>
    <t>#</t>
  </si>
  <si>
    <t>Company/Organisation</t>
  </si>
  <si>
    <t xml:space="preserve">E-mail contact </t>
  </si>
  <si>
    <t xml:space="preserve">Name </t>
  </si>
  <si>
    <t>NAS 1</t>
  </si>
  <si>
    <t>NAS 2</t>
  </si>
  <si>
    <t>NAS for NGOs</t>
  </si>
  <si>
    <t>NAS 15</t>
  </si>
  <si>
    <t>NAS 3</t>
  </si>
  <si>
    <t>NAS 5</t>
  </si>
  <si>
    <t>NAS 10</t>
  </si>
  <si>
    <t>NAS 4</t>
  </si>
  <si>
    <t>NAS 8</t>
  </si>
  <si>
    <t>NAS 6</t>
  </si>
  <si>
    <t>NAS 7</t>
  </si>
  <si>
    <t>NAS 13</t>
  </si>
  <si>
    <t>NAS 12</t>
  </si>
  <si>
    <t>NAS 11</t>
  </si>
  <si>
    <t>NAS 9</t>
  </si>
  <si>
    <t>NAS 14</t>
  </si>
  <si>
    <t>Total attended</t>
  </si>
  <si>
    <t>Number of sessions attended</t>
  </si>
  <si>
    <t>% of sessions attended
Y/N</t>
  </si>
  <si>
    <t>ADRIANA</t>
  </si>
  <si>
    <t>BURAKU</t>
  </si>
  <si>
    <t>NIA</t>
  </si>
  <si>
    <t>burakuada@gmail.com</t>
  </si>
  <si>
    <t>AJSEL</t>
  </si>
  <si>
    <t>BARBULLUSHI</t>
  </si>
  <si>
    <t>ZYRE KONTABILITETI</t>
  </si>
  <si>
    <t>ajseli1994@gmail.com</t>
  </si>
  <si>
    <t>ALBANA</t>
  </si>
  <si>
    <t>KASTRATI</t>
  </si>
  <si>
    <t>UNISHK</t>
  </si>
  <si>
    <t>kullolli_albana@yahoo.com</t>
  </si>
  <si>
    <t>METANI</t>
  </si>
  <si>
    <t>SM CONSULTING</t>
  </si>
  <si>
    <t>albana_metani@yahoo.com</t>
  </si>
  <si>
    <t>ALTIN</t>
  </si>
  <si>
    <t>RRUKAJ</t>
  </si>
  <si>
    <t>BASHKIA MALESI E MADHE</t>
  </si>
  <si>
    <t>altinrrukaj@hotmail.com</t>
  </si>
  <si>
    <t>ANGJELIN</t>
  </si>
  <si>
    <t>MARGJOKAJ</t>
  </si>
  <si>
    <t>DRT SHKODER</t>
  </si>
  <si>
    <t>angjelina.margjokaj@tatime.gov.al</t>
  </si>
  <si>
    <t>ARDITA</t>
  </si>
  <si>
    <t>DURRO</t>
  </si>
  <si>
    <t>ZYRA PRIVATE</t>
  </si>
  <si>
    <t>arditadurro@yahoo.co</t>
  </si>
  <si>
    <t>GJEÇI</t>
  </si>
  <si>
    <t>GJEÇI SHPK</t>
  </si>
  <si>
    <t>ardita.gjeci@gmail.com</t>
  </si>
  <si>
    <t>ARLIND</t>
  </si>
  <si>
    <t>KRAJA</t>
  </si>
  <si>
    <t>A&amp;L SHPK</t>
  </si>
  <si>
    <t>arlindkraja@gmail.com</t>
  </si>
  <si>
    <t>ARSEN</t>
  </si>
  <si>
    <t>MEMAJ</t>
  </si>
  <si>
    <t>AM CONSULTING</t>
  </si>
  <si>
    <t>memaarsen@gmail.com</t>
  </si>
  <si>
    <t>ARTUR</t>
  </si>
  <si>
    <t>PERDJA</t>
  </si>
  <si>
    <t>arturperdja@tatitme.gov.al</t>
  </si>
  <si>
    <t>AURORA</t>
  </si>
  <si>
    <t>SHURBANI</t>
  </si>
  <si>
    <t>AL-DUR SHPK</t>
  </si>
  <si>
    <t>ashurbani@yahoo.com</t>
  </si>
  <si>
    <t>BLERINA</t>
  </si>
  <si>
    <t>KONTABEL I MIRATURAR</t>
  </si>
  <si>
    <t>blerina_halili@yahoo.com</t>
  </si>
  <si>
    <t>BLERTA</t>
  </si>
  <si>
    <t>PREVAL SHPK</t>
  </si>
  <si>
    <t>blerta_kastrati@yahoo.com</t>
  </si>
  <si>
    <t>BORË</t>
  </si>
  <si>
    <t>KOLBUÇAJ</t>
  </si>
  <si>
    <t>UJESJELLES SHKODER</t>
  </si>
  <si>
    <t>borakolbucaj@yahoo.com</t>
  </si>
  <si>
    <t>BUJAR</t>
  </si>
  <si>
    <t>HOXHA</t>
  </si>
  <si>
    <t>bujarihoxha@hotmail.it</t>
  </si>
  <si>
    <t>DITMIR</t>
  </si>
  <si>
    <t>GOKAJ</t>
  </si>
  <si>
    <t>BM SHPK</t>
  </si>
  <si>
    <t>ditmirgokaj@yahoo.com</t>
  </si>
  <si>
    <t>DORINA</t>
  </si>
  <si>
    <t>MASHI</t>
  </si>
  <si>
    <t>PORTI DETAR</t>
  </si>
  <si>
    <t>dorinamashi@hotmail.it</t>
  </si>
  <si>
    <t>PALI MARKU</t>
  </si>
  <si>
    <t>ABI BANK</t>
  </si>
  <si>
    <t>rinamarku2005@gmail.com</t>
  </si>
  <si>
    <t>PJETRI</t>
  </si>
  <si>
    <t>INCA NORD FISH</t>
  </si>
  <si>
    <t>dorinapjetri@live.com</t>
  </si>
  <si>
    <t>ELIDIANA</t>
  </si>
  <si>
    <t>BASHI</t>
  </si>
  <si>
    <t>elidianapema@yahoo.com</t>
  </si>
  <si>
    <t>ELONA</t>
  </si>
  <si>
    <t>ZEKAJ</t>
  </si>
  <si>
    <t>MALESIA VALTUR</t>
  </si>
  <si>
    <t>zekaj.elona@hotmail.com</t>
  </si>
  <si>
    <t>ELSADA</t>
  </si>
  <si>
    <t>RAMÇAJ</t>
  </si>
  <si>
    <t>elsada11@hotmail.com</t>
  </si>
  <si>
    <t>EMANUELA</t>
  </si>
  <si>
    <t>IBRAHIMI</t>
  </si>
  <si>
    <t>FARMACI</t>
  </si>
  <si>
    <t>emanuela.ibrahimi@gmail.com</t>
  </si>
  <si>
    <t>EMIRJANË</t>
  </si>
  <si>
    <t>SYNAJ</t>
  </si>
  <si>
    <t>e.synaj@gmail.com</t>
  </si>
  <si>
    <t>EMIRJETA</t>
  </si>
  <si>
    <t>ZALLI</t>
  </si>
  <si>
    <t>BIZNES</t>
  </si>
  <si>
    <t>emirjeta.zalli@msn.com</t>
  </si>
  <si>
    <t>ENKELETA</t>
  </si>
  <si>
    <t>BARI</t>
  </si>
  <si>
    <t>DELTA TRADE GROUP SHPK</t>
  </si>
  <si>
    <t>enkeleta.bari@gmail.com</t>
  </si>
  <si>
    <t>ENRI</t>
  </si>
  <si>
    <t>KOXHJA</t>
  </si>
  <si>
    <t>enri.koxhja@tatime.gov.al</t>
  </si>
  <si>
    <t>ERINDA</t>
  </si>
  <si>
    <t>HALLA</t>
  </si>
  <si>
    <t>ERIONA</t>
  </si>
  <si>
    <t>VADINAJ</t>
  </si>
  <si>
    <t>PREFEKTURA SHKODER</t>
  </si>
  <si>
    <t>evadinaj@gmail.com</t>
  </si>
  <si>
    <t>ERJOLA</t>
  </si>
  <si>
    <t>esakti@unishk.edu.al</t>
  </si>
  <si>
    <t>ERJENA</t>
  </si>
  <si>
    <t>THERCAJ</t>
  </si>
  <si>
    <t>ALBGARDEN SHPK</t>
  </si>
  <si>
    <t>erjenathercaj@ymail.com</t>
  </si>
  <si>
    <t>ERMAL</t>
  </si>
  <si>
    <t>DRAGUSHA</t>
  </si>
  <si>
    <t>ermaldragusha@yahoo.com</t>
  </si>
  <si>
    <t>ERMIRA</t>
  </si>
  <si>
    <t>ZYRA PERMBARIMIT SHKODER</t>
  </si>
  <si>
    <t>omariermira@hotmail.com</t>
  </si>
  <si>
    <t>BAJRAKTARI</t>
  </si>
  <si>
    <t>ermira.kulla@yahoo.com</t>
  </si>
  <si>
    <t>ERTON</t>
  </si>
  <si>
    <t>VENICE ART SHPK</t>
  </si>
  <si>
    <t>ertonrukaj@gmail.com</t>
  </si>
  <si>
    <t>EVEREST</t>
  </si>
  <si>
    <t>KAPLLAJ</t>
  </si>
  <si>
    <t>NIKA SHPK</t>
  </si>
  <si>
    <t>evikapllaj@gmail.com</t>
  </si>
  <si>
    <t>FATMIR</t>
  </si>
  <si>
    <t>MUSTAFA</t>
  </si>
  <si>
    <t>fatmir.mustafa@tatime.gov.al</t>
  </si>
  <si>
    <t>FATOS</t>
  </si>
  <si>
    <t>PELINGU</t>
  </si>
  <si>
    <t>tpelinku@gmail.com</t>
  </si>
  <si>
    <t>GANI</t>
  </si>
  <si>
    <t>JUKAJ</t>
  </si>
  <si>
    <t>gani.jukaj@gmail.com</t>
  </si>
  <si>
    <t>GERINA</t>
  </si>
  <si>
    <t>HAZIZAJ</t>
  </si>
  <si>
    <t>gerina.hazizaj@yahoo.com</t>
  </si>
  <si>
    <t>GYZELA</t>
  </si>
  <si>
    <t>PIROVIQ</t>
  </si>
  <si>
    <t>ZYRA ARSIMORE M. MADHE</t>
  </si>
  <si>
    <t>gjyzelapiroviq@yahoo.com</t>
  </si>
  <si>
    <t>HILMI</t>
  </si>
  <si>
    <t>RAMAJ</t>
  </si>
  <si>
    <t>hilmi.ramaj@tatime.gov.al</t>
  </si>
  <si>
    <t>IRSA</t>
  </si>
  <si>
    <t>DOMNORI</t>
  </si>
  <si>
    <t>DRT TIRANE</t>
  </si>
  <si>
    <t>irsadomnori@gmail.com</t>
  </si>
  <si>
    <t>IRSIDA</t>
  </si>
  <si>
    <t>KOPLIKU</t>
  </si>
  <si>
    <t>UNIVERSITETI LUIGJ GURAKUQI</t>
  </si>
  <si>
    <t>irsida_kopliku@yahoo.com</t>
  </si>
  <si>
    <t>IVA</t>
  </si>
  <si>
    <t>MIMOZA FRASHERI PF.</t>
  </si>
  <si>
    <t>ivakopliku@hotmail.com</t>
  </si>
  <si>
    <t>JERINA</t>
  </si>
  <si>
    <t>GRADECI</t>
  </si>
  <si>
    <t>jerina.gradeci@tatime.gov.al</t>
  </si>
  <si>
    <t>JETLIRA</t>
  </si>
  <si>
    <t>KUKAJ</t>
  </si>
  <si>
    <t>DSHP M. MADHE</t>
  </si>
  <si>
    <t>jetlirakukaj@yahoo.com</t>
  </si>
  <si>
    <t>JETMIR</t>
  </si>
  <si>
    <t>BANISHTA</t>
  </si>
  <si>
    <t>OXFAM ITALIA</t>
  </si>
  <si>
    <t>jetmir85@gmail.com</t>
  </si>
  <si>
    <t>JONIDA</t>
  </si>
  <si>
    <t>DULI</t>
  </si>
  <si>
    <t>jonida.duli@shqiptar.eu</t>
  </si>
  <si>
    <t>JONILDA</t>
  </si>
  <si>
    <t>KALLUGJERI</t>
  </si>
  <si>
    <t>KLEIDA</t>
  </si>
  <si>
    <t>HETA</t>
  </si>
  <si>
    <t>tufikledi@yahoo.com</t>
  </si>
  <si>
    <t>LUAN</t>
  </si>
  <si>
    <t>CAKU</t>
  </si>
  <si>
    <t>luan.caku@tatime.gov.al</t>
  </si>
  <si>
    <t>MANJOLA</t>
  </si>
  <si>
    <t>STRINIQI</t>
  </si>
  <si>
    <t>MARIO</t>
  </si>
  <si>
    <t>CURCIJA</t>
  </si>
  <si>
    <t>UNISHK FAK. EKONOMIK</t>
  </si>
  <si>
    <t>m.curcija@gmail.com</t>
  </si>
  <si>
    <t>MARJAN</t>
  </si>
  <si>
    <t>SMAKAJ</t>
  </si>
  <si>
    <t>marjansmakaj@tatime.gov.al</t>
  </si>
  <si>
    <t>MATILDA</t>
  </si>
  <si>
    <t>ALIU</t>
  </si>
  <si>
    <t>MERITA</t>
  </si>
  <si>
    <t>FUSHAJ</t>
  </si>
  <si>
    <t>PVN SHPK</t>
  </si>
  <si>
    <t>meritafushaj@hotmail.com</t>
  </si>
  <si>
    <t>MIRSADA</t>
  </si>
  <si>
    <t>HYSAJ</t>
  </si>
  <si>
    <t>FIRME PRIVATE</t>
  </si>
  <si>
    <t>mirsada.kulla@hotmail.com</t>
  </si>
  <si>
    <t>MIRSONA</t>
  </si>
  <si>
    <t>TOM NDOCI PF.</t>
  </si>
  <si>
    <t>mirsonahaxhija@yahoo.com</t>
  </si>
  <si>
    <t>NENSI</t>
  </si>
  <si>
    <t>RELIKAJ SHPK</t>
  </si>
  <si>
    <t>nensikastrati@relikaj.net</t>
  </si>
  <si>
    <t>NEVILA</t>
  </si>
  <si>
    <t>KIRI</t>
  </si>
  <si>
    <t>kirinevila@gmail.com</t>
  </si>
  <si>
    <t>PRANVERA</t>
  </si>
  <si>
    <t>DIBRA</t>
  </si>
  <si>
    <t>p_dibra@yahoo.com</t>
  </si>
  <si>
    <t>RENATO</t>
  </si>
  <si>
    <t>ÇARDAKU</t>
  </si>
  <si>
    <t>AGJ GLASS PF.</t>
  </si>
  <si>
    <t>renatocardaku@gmail.com</t>
  </si>
  <si>
    <t>RIANA</t>
  </si>
  <si>
    <t>GJETA</t>
  </si>
  <si>
    <t>BKT</t>
  </si>
  <si>
    <t>rgjeta@bkt.com.al</t>
  </si>
  <si>
    <t>RROK</t>
  </si>
  <si>
    <t>LORJA</t>
  </si>
  <si>
    <t>RUBIN</t>
  </si>
  <si>
    <t>OMARI</t>
  </si>
  <si>
    <t>omarirubin@yahoo.com</t>
  </si>
  <si>
    <t>SAIMIR</t>
  </si>
  <si>
    <t>SHALA</t>
  </si>
  <si>
    <t>AEGA MERXHANI SHPK</t>
  </si>
  <si>
    <t>saimir.shala@hotmail.com</t>
  </si>
  <si>
    <t>SAMET</t>
  </si>
  <si>
    <t>KULLA</t>
  </si>
  <si>
    <t>sametkulla13@gmail.com</t>
  </si>
  <si>
    <t>SEHADA</t>
  </si>
  <si>
    <t>KUBAZI</t>
  </si>
  <si>
    <t>SPITALI SHKODER</t>
  </si>
  <si>
    <t>sehada90@gmail.com</t>
  </si>
  <si>
    <t>SIDRIT</t>
  </si>
  <si>
    <t>ISTREFI</t>
  </si>
  <si>
    <t>sidrit.istrefi@tatime.gov.al</t>
  </si>
  <si>
    <t>STEISI</t>
  </si>
  <si>
    <t>COKAJ</t>
  </si>
  <si>
    <t>BASHKIA SHKODER</t>
  </si>
  <si>
    <t>steisicokaj@gmail.com</t>
  </si>
  <si>
    <t>SUADA</t>
  </si>
  <si>
    <t>MANI</t>
  </si>
  <si>
    <t>suadahoxha@yahoo.it</t>
  </si>
  <si>
    <t>SUELA</t>
  </si>
  <si>
    <t>SHPUZA</t>
  </si>
  <si>
    <t>TEUTA</t>
  </si>
  <si>
    <t>HARUSHA</t>
  </si>
  <si>
    <t>teuta.harusha@tatime.gov.al</t>
  </si>
  <si>
    <t>XHELADIN</t>
  </si>
  <si>
    <t>UJKAJ</t>
  </si>
  <si>
    <t>xheladin.ujkaj@tatime.gov.al</t>
  </si>
  <si>
    <t>BESIM</t>
  </si>
  <si>
    <t>HASANI</t>
  </si>
  <si>
    <t>BESA 3-2 SHPK</t>
  </si>
  <si>
    <t>marebesim@hotmail.com</t>
  </si>
  <si>
    <t>VJOLLCA</t>
  </si>
  <si>
    <t>FISHTA</t>
  </si>
  <si>
    <t>vjollca.fishta@tatime.gov.al</t>
  </si>
  <si>
    <t>Surname</t>
  </si>
  <si>
    <t>YES</t>
  </si>
  <si>
    <t>YLLKA</t>
  </si>
  <si>
    <t>DPT</t>
  </si>
  <si>
    <t>yllka.zekaj@hetine.gov.al</t>
  </si>
  <si>
    <t>NR</t>
  </si>
  <si>
    <t>EMER</t>
  </si>
  <si>
    <t>MBIEMER</t>
  </si>
  <si>
    <t>ORG</t>
  </si>
  <si>
    <t>%</t>
  </si>
  <si>
    <t>IKM</t>
  </si>
  <si>
    <t>SHKFSH</t>
  </si>
  <si>
    <t>HALILAJ</t>
  </si>
  <si>
    <t>KKK</t>
  </si>
  <si>
    <t>ABDIA (KUBAZI)</t>
  </si>
  <si>
    <t>KULLA (HYSAJ)</t>
  </si>
  <si>
    <t xml:space="preserve"> </t>
  </si>
  <si>
    <t>Elidiana</t>
  </si>
  <si>
    <t>Bashi</t>
  </si>
  <si>
    <t>Universiteti Luigj Gurakuqi Shkoder</t>
  </si>
  <si>
    <t>Në pritje të datave për dhënë provimin e KM.</t>
  </si>
  <si>
    <t>Albana</t>
  </si>
  <si>
    <t>Metani</t>
  </si>
  <si>
    <t>S.M Consulting shpk (zyre finance)</t>
  </si>
  <si>
    <t>Iva</t>
  </si>
  <si>
    <t>Kopliku</t>
  </si>
  <si>
    <t>+355673375560</t>
  </si>
  <si>
    <t>Mimoza Kola PF</t>
  </si>
  <si>
    <t>Elona</t>
  </si>
  <si>
    <t>Zekaj</t>
  </si>
  <si>
    <t>Firme private”Malesia Valtur”</t>
  </si>
  <si>
    <t>Ardita</t>
  </si>
  <si>
    <t>Gjeçi</t>
  </si>
  <si>
    <t xml:space="preserve">Gjeçi Sh.p.k ; </t>
  </si>
  <si>
    <t>JO ANTAR</t>
  </si>
  <si>
    <t>Irsa</t>
  </si>
  <si>
    <t xml:space="preserve">Domnori </t>
  </si>
  <si>
    <t>Merita</t>
  </si>
  <si>
    <t xml:space="preserve">Fushaj </t>
  </si>
  <si>
    <t xml:space="preserve">PVN shpk </t>
  </si>
  <si>
    <t>KONTABILIST I MIRATUAR</t>
  </si>
  <si>
    <t>Bujar</t>
  </si>
  <si>
    <t>Hoxha</t>
  </si>
  <si>
    <t>00355 69 39 011 58</t>
  </si>
  <si>
    <t>Firme Private</t>
  </si>
  <si>
    <t>Dorina</t>
  </si>
  <si>
    <t>Pjetri</t>
  </si>
  <si>
    <t>Inca Nord Fish shpk, Alba Fish shpk,</t>
  </si>
  <si>
    <t>Pranvera</t>
  </si>
  <si>
    <t>Dibra</t>
  </si>
  <si>
    <t>Drejtoria Rajonale Tatimore Shkoder</t>
  </si>
  <si>
    <t>Sehada</t>
  </si>
  <si>
    <t>Abdija</t>
  </si>
  <si>
    <t xml:space="preserve">Institucion shteteror </t>
  </si>
  <si>
    <t>Steisi</t>
  </si>
  <si>
    <t>Çokaj</t>
  </si>
  <si>
    <t>Bashkia Shkodër</t>
  </si>
  <si>
    <t>Samet</t>
  </si>
  <si>
    <t>Kulla</t>
  </si>
  <si>
    <t>Zyre kontabiliteti</t>
  </si>
  <si>
    <t>Ekonomist i Punesuat ne Zyre Kontabiliteti</t>
  </si>
  <si>
    <t>Emanuela</t>
  </si>
  <si>
    <t>Ibrahimi</t>
  </si>
  <si>
    <t>Drejtuese Banke</t>
  </si>
  <si>
    <t>Gerina</t>
  </si>
  <si>
    <t>Hazizaj</t>
  </si>
  <si>
    <t>A&amp;LKraja</t>
  </si>
  <si>
    <t>Aurora</t>
  </si>
  <si>
    <t>Al-Dur Konstruksion sh.p.k</t>
  </si>
  <si>
    <t>Ekonomist i brendshem</t>
  </si>
  <si>
    <t>Nevila</t>
  </si>
  <si>
    <t>Kiri</t>
  </si>
  <si>
    <t>‭+355674035280‬</t>
  </si>
  <si>
    <t>Institucion shteteror</t>
  </si>
  <si>
    <t>Jetmir</t>
  </si>
  <si>
    <t>Banishta</t>
  </si>
  <si>
    <t>Oxfam Italia</t>
  </si>
  <si>
    <t>Suada</t>
  </si>
  <si>
    <t>Mani</t>
  </si>
  <si>
    <t>Universiteti I Shkodres</t>
  </si>
  <si>
    <t>Ermira</t>
  </si>
  <si>
    <t>Zyra e Permbarimit Shkoder</t>
  </si>
  <si>
    <t>A&amp;L Kraja Sh.P.K</t>
  </si>
  <si>
    <t>Kastrati (Kullolli)</t>
  </si>
  <si>
    <t>Universiteti Luigj Gurakuqi</t>
  </si>
  <si>
    <t>ÇAKU</t>
  </si>
  <si>
    <t>Drejtoria Tajonale Tatimore Shkoder</t>
  </si>
  <si>
    <t>Enkeleta</t>
  </si>
  <si>
    <t>Bari</t>
  </si>
  <si>
    <t>Firme private (Delta Trade Group shpk)</t>
  </si>
  <si>
    <t>Ne pritje te datave per te bere trajnimin tjeter dhe me pas per te dhene provimin e KM</t>
  </si>
  <si>
    <t>Mario</t>
  </si>
  <si>
    <t>Çurçija</t>
  </si>
  <si>
    <t>+355693990366</t>
  </si>
  <si>
    <t xml:space="preserve">Universitet Luigj Gurakuqi, Shkodër </t>
  </si>
  <si>
    <t>Erton</t>
  </si>
  <si>
    <t>Rrukaj</t>
  </si>
  <si>
    <t>+355 684067481</t>
  </si>
  <si>
    <t>Erjole</t>
  </si>
  <si>
    <t>Barbullushi</t>
  </si>
  <si>
    <t>Kleida</t>
  </si>
  <si>
    <t>Heta</t>
  </si>
  <si>
    <t>Universiteti i Shkodres "Luigj Gurakuqi"</t>
  </si>
  <si>
    <t>+355672320020</t>
  </si>
  <si>
    <t>SHKM</t>
  </si>
  <si>
    <t>Prefektura e Qarkut Shkoder</t>
  </si>
  <si>
    <t>Ajsel</t>
  </si>
  <si>
    <t>Firme private</t>
  </si>
  <si>
    <t>Financier</t>
  </si>
  <si>
    <t>PORTI DETAR SHA, SHENGJIN</t>
  </si>
  <si>
    <t>Blerta</t>
  </si>
  <si>
    <t>Kastrati</t>
  </si>
  <si>
    <t>069 40 23 662</t>
  </si>
  <si>
    <t>Preval</t>
  </si>
  <si>
    <t>Mirsada</t>
  </si>
  <si>
    <t>Hysaj</t>
  </si>
  <si>
    <t xml:space="preserve"> Ekonomiste </t>
  </si>
  <si>
    <t>Nensi</t>
  </si>
  <si>
    <t>Relikaj shpk; Kantina-Miqesia_1 shpk</t>
  </si>
  <si>
    <t>Sidrit</t>
  </si>
  <si>
    <t>Istrefi</t>
  </si>
  <si>
    <t>Inspektor</t>
  </si>
  <si>
    <t>Arsen</t>
  </si>
  <si>
    <t>Memaj</t>
  </si>
  <si>
    <t>Zyre Kontabiliteti AM</t>
  </si>
  <si>
    <t>Drejtoria Rajonale e Tatimeve Shkoder</t>
  </si>
  <si>
    <t>Ekonomist i Larte</t>
  </si>
  <si>
    <t>Teuta</t>
  </si>
  <si>
    <t>Harusha</t>
  </si>
  <si>
    <t>Institucion Shteteror</t>
  </si>
  <si>
    <t>Saimir</t>
  </si>
  <si>
    <t>Shala</t>
  </si>
  <si>
    <t>Aega Merxhani Shpk</t>
  </si>
  <si>
    <t>Ermal</t>
  </si>
  <si>
    <t>Dragusha</t>
  </si>
  <si>
    <t>+355692106322</t>
  </si>
  <si>
    <t>Easy Mark</t>
  </si>
  <si>
    <t>Në pritje të datave për dhënë provimin e EKR.</t>
  </si>
  <si>
    <t>Irsida</t>
  </si>
  <si>
    <t>Universiteti i Shkodres 'Luigj Gurakuqi'</t>
  </si>
  <si>
    <t>Banka Kombetare Tregtare Shkoder</t>
  </si>
  <si>
    <t>PALI</t>
  </si>
  <si>
    <t>Abi bank Lezhe</t>
  </si>
  <si>
    <t>Erjena</t>
  </si>
  <si>
    <t>Therqaj</t>
  </si>
  <si>
    <t>Subjekti ''AlbGarden''shpk (firme private)</t>
  </si>
  <si>
    <t xml:space="preserve">DSHP MALESI E MADHE </t>
  </si>
  <si>
    <t>Durro</t>
  </si>
  <si>
    <t>Zyre private</t>
  </si>
  <si>
    <t>Bajraktari</t>
  </si>
  <si>
    <t xml:space="preserve">Zyre kontabiliteti </t>
  </si>
  <si>
    <t>Ekonomiste</t>
  </si>
  <si>
    <t>Rubin</t>
  </si>
  <si>
    <t>Omari</t>
  </si>
  <si>
    <t>DREJTORIA RAJONALE TATIMORE SHKODER</t>
  </si>
  <si>
    <t>master I shkencave ekonomike</t>
  </si>
  <si>
    <t>Agi Glass/Xhama Auto</t>
  </si>
  <si>
    <t>I diplomuar ne 2016 ne Master i Shkencave ne Kontabilitet</t>
  </si>
  <si>
    <t>Elsada</t>
  </si>
  <si>
    <t>Ramçaj</t>
  </si>
  <si>
    <t>Bashkia Malesi e Madhe</t>
  </si>
  <si>
    <t>KASTRATI (KULLOLLI)</t>
  </si>
  <si>
    <t xml:space="preserve">PALI </t>
  </si>
  <si>
    <t>THERQAJ</t>
  </si>
  <si>
    <t>ERJOLE</t>
  </si>
  <si>
    <t>ÇURÇIJA</t>
  </si>
  <si>
    <t xml:space="preserve">ABDIA </t>
  </si>
  <si>
    <t>ÇOKAJ</t>
  </si>
  <si>
    <t>8 GABIME</t>
  </si>
  <si>
    <t>PERIUDHA</t>
  </si>
  <si>
    <t>16 - 18 &amp; 23 - 25 shkurt 2018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</si>
</sst>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3" fillId="0" borderId="0"/>
  </cellStyleXfs>
  <cellXfs count="99"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16" fontId="0" fillId="0" borderId="0" xfId="0" applyNumberForma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9" fontId="7" fillId="3" borderId="1" xfId="2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1" applyBorder="1"/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9" fillId="3" borderId="1" xfId="1" applyFont="1" applyFill="1" applyBorder="1" applyAlignment="1">
      <alignment horizontal="center" vertical="center" wrapText="1"/>
    </xf>
    <xf numFmtId="9" fontId="7" fillId="4" borderId="1" xfId="2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9" fontId="11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9" fontId="10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9" fontId="11" fillId="0" borderId="12" xfId="0" applyNumberFormat="1" applyFont="1" applyBorder="1" applyAlignment="1">
      <alignment horizontal="center" vertical="center"/>
    </xf>
    <xf numFmtId="9" fontId="11" fillId="0" borderId="13" xfId="0" applyNumberFormat="1" applyFont="1" applyBorder="1" applyAlignment="1">
      <alignment horizontal="center" vertical="center"/>
    </xf>
    <xf numFmtId="0" fontId="11" fillId="3" borderId="14" xfId="0" applyFont="1" applyFill="1" applyBorder="1" applyAlignment="1">
      <alignment horizontal="left" vertical="center" wrapText="1"/>
    </xf>
    <xf numFmtId="9" fontId="11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3" borderId="14" xfId="0" applyFont="1" applyFill="1" applyBorder="1" applyAlignment="1">
      <alignment horizontal="left" vertical="center"/>
    </xf>
    <xf numFmtId="0" fontId="13" fillId="0" borderId="0" xfId="3" applyFont="1" applyAlignment="1"/>
    <xf numFmtId="0" fontId="14" fillId="0" borderId="0" xfId="3" applyFont="1" applyAlignment="1"/>
    <xf numFmtId="0" fontId="11" fillId="4" borderId="17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left" vertical="center"/>
    </xf>
    <xf numFmtId="0" fontId="14" fillId="4" borderId="0" xfId="3" applyFont="1" applyFill="1" applyAlignment="1"/>
    <xf numFmtId="0" fontId="11" fillId="4" borderId="4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15" fillId="4" borderId="0" xfId="3" applyFont="1" applyFill="1" applyAlignment="1"/>
    <xf numFmtId="0" fontId="11" fillId="4" borderId="1" xfId="0" applyFont="1" applyFill="1" applyBorder="1" applyAlignment="1">
      <alignment horizontal="left" vertical="center"/>
    </xf>
    <xf numFmtId="0" fontId="4" fillId="0" borderId="0" xfId="0" applyFont="1"/>
    <xf numFmtId="0" fontId="11" fillId="3" borderId="0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12" xfId="0" applyFont="1" applyBorder="1"/>
    <xf numFmtId="0" fontId="11" fillId="0" borderId="24" xfId="0" applyFont="1" applyBorder="1" applyAlignment="1">
      <alignment horizontal="center" vertical="center" wrapText="1"/>
    </xf>
    <xf numFmtId="0" fontId="11" fillId="0" borderId="13" xfId="0" applyFont="1" applyBorder="1"/>
    <xf numFmtId="0" fontId="11" fillId="0" borderId="25" xfId="0" applyFont="1" applyBorder="1" applyAlignment="1">
      <alignment horizontal="center" vertical="center" wrapText="1"/>
    </xf>
    <xf numFmtId="0" fontId="11" fillId="0" borderId="15" xfId="0" applyFont="1" applyBorder="1"/>
    <xf numFmtId="16" fontId="0" fillId="0" borderId="3" xfId="0" applyNumberFormat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</cellXfs>
  <cellStyles count="4">
    <cellStyle name="Hyperlink" xfId="1" builtinId="8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orakolbucaj@yahoo.com" TargetMode="External"/><Relationship Id="rId18" Type="http://schemas.openxmlformats.org/officeDocument/2006/relationships/hyperlink" Target="mailto:zekaj.elona@hotmail.com" TargetMode="External"/><Relationship Id="rId26" Type="http://schemas.openxmlformats.org/officeDocument/2006/relationships/hyperlink" Target="mailto:evikapllaj@gmail.com" TargetMode="External"/><Relationship Id="rId39" Type="http://schemas.openxmlformats.org/officeDocument/2006/relationships/hyperlink" Target="mailto:tufikledi@yahoo.com" TargetMode="External"/><Relationship Id="rId21" Type="http://schemas.openxmlformats.org/officeDocument/2006/relationships/hyperlink" Target="mailto:evadinaj@gmail.com" TargetMode="External"/><Relationship Id="rId34" Type="http://schemas.openxmlformats.org/officeDocument/2006/relationships/hyperlink" Target="mailto:irsida_kopliku@yahoo.com" TargetMode="External"/><Relationship Id="rId42" Type="http://schemas.openxmlformats.org/officeDocument/2006/relationships/hyperlink" Target="mailto:marjansmakaj@tatime.gov.al" TargetMode="External"/><Relationship Id="rId47" Type="http://schemas.openxmlformats.org/officeDocument/2006/relationships/hyperlink" Target="mailto:p_dibra@yahoo.com" TargetMode="External"/><Relationship Id="rId50" Type="http://schemas.openxmlformats.org/officeDocument/2006/relationships/hyperlink" Target="mailto:omarirubin@yahoo.com" TargetMode="External"/><Relationship Id="rId55" Type="http://schemas.openxmlformats.org/officeDocument/2006/relationships/hyperlink" Target="mailto:suadahoxha@yahoo.it" TargetMode="External"/><Relationship Id="rId63" Type="http://schemas.openxmlformats.org/officeDocument/2006/relationships/hyperlink" Target="mailto:dorinamashi@hotmail.it" TargetMode="External"/><Relationship Id="rId68" Type="http://schemas.openxmlformats.org/officeDocument/2006/relationships/hyperlink" Target="mailto:ivakopliku@hotmail.com" TargetMode="External"/><Relationship Id="rId7" Type="http://schemas.openxmlformats.org/officeDocument/2006/relationships/hyperlink" Target="mailto:arlindkraja@gmail.com" TargetMode="External"/><Relationship Id="rId71" Type="http://schemas.openxmlformats.org/officeDocument/2006/relationships/hyperlink" Target="mailto:yllka.zekaj@hetine.gov.al" TargetMode="External"/><Relationship Id="rId2" Type="http://schemas.openxmlformats.org/officeDocument/2006/relationships/hyperlink" Target="mailto:kullolli_albana@yahoo.com" TargetMode="External"/><Relationship Id="rId16" Type="http://schemas.openxmlformats.org/officeDocument/2006/relationships/hyperlink" Target="mailto:rinamarku2005@gmail.com" TargetMode="External"/><Relationship Id="rId29" Type="http://schemas.openxmlformats.org/officeDocument/2006/relationships/hyperlink" Target="mailto:gani.jukaj@gmail.com" TargetMode="External"/><Relationship Id="rId11" Type="http://schemas.openxmlformats.org/officeDocument/2006/relationships/hyperlink" Target="mailto:blerina_halili@yahoo.com" TargetMode="External"/><Relationship Id="rId24" Type="http://schemas.openxmlformats.org/officeDocument/2006/relationships/hyperlink" Target="mailto:ermaldragusha@yahoo.com" TargetMode="External"/><Relationship Id="rId32" Type="http://schemas.openxmlformats.org/officeDocument/2006/relationships/hyperlink" Target="mailto:hilmi.ramaj@tatime.gov.al" TargetMode="External"/><Relationship Id="rId37" Type="http://schemas.openxmlformats.org/officeDocument/2006/relationships/hyperlink" Target="mailto:jetmir85@gmail.com" TargetMode="External"/><Relationship Id="rId40" Type="http://schemas.openxmlformats.org/officeDocument/2006/relationships/hyperlink" Target="mailto:luan.caku@tatime.gov.al" TargetMode="External"/><Relationship Id="rId45" Type="http://schemas.openxmlformats.org/officeDocument/2006/relationships/hyperlink" Target="mailto:nensikastrati@relikaj.net" TargetMode="External"/><Relationship Id="rId53" Type="http://schemas.openxmlformats.org/officeDocument/2006/relationships/hyperlink" Target="mailto:sidrit.istrefi@tatime.gov.al" TargetMode="External"/><Relationship Id="rId58" Type="http://schemas.openxmlformats.org/officeDocument/2006/relationships/hyperlink" Target="mailto:emanuela.ibrahimi@gmail.com" TargetMode="External"/><Relationship Id="rId66" Type="http://schemas.openxmlformats.org/officeDocument/2006/relationships/hyperlink" Target="mailto:emirjeta.zalli@msn.com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mailto:arditadurro@yahoo.co" TargetMode="External"/><Relationship Id="rId15" Type="http://schemas.openxmlformats.org/officeDocument/2006/relationships/hyperlink" Target="mailto:ditmirgokaj@yahoo.com" TargetMode="External"/><Relationship Id="rId23" Type="http://schemas.openxmlformats.org/officeDocument/2006/relationships/hyperlink" Target="mailto:erjenathercaj@ymail.com" TargetMode="External"/><Relationship Id="rId28" Type="http://schemas.openxmlformats.org/officeDocument/2006/relationships/hyperlink" Target="mailto:tpelinku@gmail.com" TargetMode="External"/><Relationship Id="rId36" Type="http://schemas.openxmlformats.org/officeDocument/2006/relationships/hyperlink" Target="mailto:jetlirakukaj@yahoo.com" TargetMode="External"/><Relationship Id="rId49" Type="http://schemas.openxmlformats.org/officeDocument/2006/relationships/hyperlink" Target="mailto:rgjeta@bkt.com.al" TargetMode="External"/><Relationship Id="rId57" Type="http://schemas.openxmlformats.org/officeDocument/2006/relationships/hyperlink" Target="mailto:xheladin.ujkaj@tatime.gov.al" TargetMode="External"/><Relationship Id="rId61" Type="http://schemas.openxmlformats.org/officeDocument/2006/relationships/hyperlink" Target="mailto:altinrrukaj@hotmail.com" TargetMode="External"/><Relationship Id="rId10" Type="http://schemas.openxmlformats.org/officeDocument/2006/relationships/hyperlink" Target="mailto:ashurbani@yahoo.com" TargetMode="External"/><Relationship Id="rId19" Type="http://schemas.openxmlformats.org/officeDocument/2006/relationships/hyperlink" Target="mailto:enkeleta.bari@gmail.com" TargetMode="External"/><Relationship Id="rId31" Type="http://schemas.openxmlformats.org/officeDocument/2006/relationships/hyperlink" Target="mailto:gjyzelapiroviq@yahoo.com" TargetMode="External"/><Relationship Id="rId44" Type="http://schemas.openxmlformats.org/officeDocument/2006/relationships/hyperlink" Target="mailto:mirsonahaxhija@yahoo.com" TargetMode="External"/><Relationship Id="rId52" Type="http://schemas.openxmlformats.org/officeDocument/2006/relationships/hyperlink" Target="mailto:sehada90@gmail.com" TargetMode="External"/><Relationship Id="rId60" Type="http://schemas.openxmlformats.org/officeDocument/2006/relationships/hyperlink" Target="mailto:ermira.kulla@yahoo.com" TargetMode="External"/><Relationship Id="rId65" Type="http://schemas.openxmlformats.org/officeDocument/2006/relationships/hyperlink" Target="mailto:e.synaj@gmail.com" TargetMode="External"/><Relationship Id="rId73" Type="http://schemas.openxmlformats.org/officeDocument/2006/relationships/hyperlink" Target="mailto:vjollca.fishta@tatime.gov.al" TargetMode="External"/><Relationship Id="rId4" Type="http://schemas.openxmlformats.org/officeDocument/2006/relationships/hyperlink" Target="mailto:angjelina.margjokaj@tatime.gov.al" TargetMode="External"/><Relationship Id="rId9" Type="http://schemas.openxmlformats.org/officeDocument/2006/relationships/hyperlink" Target="mailto:arturperdja@tatitme.gov.al" TargetMode="External"/><Relationship Id="rId14" Type="http://schemas.openxmlformats.org/officeDocument/2006/relationships/hyperlink" Target="mailto:bujarihoxha@hotmail.it" TargetMode="External"/><Relationship Id="rId22" Type="http://schemas.openxmlformats.org/officeDocument/2006/relationships/hyperlink" Target="mailto:esakti@unishk.edu.al" TargetMode="External"/><Relationship Id="rId27" Type="http://schemas.openxmlformats.org/officeDocument/2006/relationships/hyperlink" Target="mailto:fatmir.mustafa@tatime.gov.al" TargetMode="External"/><Relationship Id="rId30" Type="http://schemas.openxmlformats.org/officeDocument/2006/relationships/hyperlink" Target="mailto:gerina.hazizaj@yahoo.com" TargetMode="External"/><Relationship Id="rId35" Type="http://schemas.openxmlformats.org/officeDocument/2006/relationships/hyperlink" Target="mailto:jerina.gradeci@tatime.gov.al" TargetMode="External"/><Relationship Id="rId43" Type="http://schemas.openxmlformats.org/officeDocument/2006/relationships/hyperlink" Target="mailto:meritafushaj@hotmail.com" TargetMode="External"/><Relationship Id="rId48" Type="http://schemas.openxmlformats.org/officeDocument/2006/relationships/hyperlink" Target="mailto:renatocardaku@gmail.com" TargetMode="External"/><Relationship Id="rId56" Type="http://schemas.openxmlformats.org/officeDocument/2006/relationships/hyperlink" Target="mailto:teuta.harusha@tatime.gov.al" TargetMode="External"/><Relationship Id="rId64" Type="http://schemas.openxmlformats.org/officeDocument/2006/relationships/hyperlink" Target="mailto:elsada11@hotmail.com" TargetMode="External"/><Relationship Id="rId69" Type="http://schemas.openxmlformats.org/officeDocument/2006/relationships/hyperlink" Target="mailto:mirsada.kulla@hotmail.com" TargetMode="External"/><Relationship Id="rId8" Type="http://schemas.openxmlformats.org/officeDocument/2006/relationships/hyperlink" Target="mailto:memaarsen@gmail.com" TargetMode="External"/><Relationship Id="rId51" Type="http://schemas.openxmlformats.org/officeDocument/2006/relationships/hyperlink" Target="mailto:saimir.shala@hotmail.com" TargetMode="External"/><Relationship Id="rId72" Type="http://schemas.openxmlformats.org/officeDocument/2006/relationships/hyperlink" Target="mailto:marebesim@hotmail.com" TargetMode="External"/><Relationship Id="rId3" Type="http://schemas.openxmlformats.org/officeDocument/2006/relationships/hyperlink" Target="mailto:albana_metani@yahoo.com" TargetMode="External"/><Relationship Id="rId12" Type="http://schemas.openxmlformats.org/officeDocument/2006/relationships/hyperlink" Target="mailto:blerta_kastrati@yahoo.com" TargetMode="External"/><Relationship Id="rId17" Type="http://schemas.openxmlformats.org/officeDocument/2006/relationships/hyperlink" Target="mailto:dorinapjetri@live.com" TargetMode="External"/><Relationship Id="rId25" Type="http://schemas.openxmlformats.org/officeDocument/2006/relationships/hyperlink" Target="mailto:omariermira@hotmail.com" TargetMode="External"/><Relationship Id="rId33" Type="http://schemas.openxmlformats.org/officeDocument/2006/relationships/hyperlink" Target="mailto:irsadomnori@gmail.com" TargetMode="External"/><Relationship Id="rId38" Type="http://schemas.openxmlformats.org/officeDocument/2006/relationships/hyperlink" Target="mailto:jonida.duli@shqiptar.eu" TargetMode="External"/><Relationship Id="rId46" Type="http://schemas.openxmlformats.org/officeDocument/2006/relationships/hyperlink" Target="mailto:kirinevila@gmail.com" TargetMode="External"/><Relationship Id="rId59" Type="http://schemas.openxmlformats.org/officeDocument/2006/relationships/hyperlink" Target="mailto:elidianapema@yahoo.com" TargetMode="External"/><Relationship Id="rId67" Type="http://schemas.openxmlformats.org/officeDocument/2006/relationships/hyperlink" Target="mailto:ertonrukaj@gmail.com" TargetMode="External"/><Relationship Id="rId20" Type="http://schemas.openxmlformats.org/officeDocument/2006/relationships/hyperlink" Target="mailto:enri.koxhja@tatime.gov.al" TargetMode="External"/><Relationship Id="rId41" Type="http://schemas.openxmlformats.org/officeDocument/2006/relationships/hyperlink" Target="mailto:m.curcija@gmail.com" TargetMode="External"/><Relationship Id="rId54" Type="http://schemas.openxmlformats.org/officeDocument/2006/relationships/hyperlink" Target="mailto:steisicokaj@gmail.com" TargetMode="External"/><Relationship Id="rId62" Type="http://schemas.openxmlformats.org/officeDocument/2006/relationships/hyperlink" Target="mailto:ajseli1994@gmail.com" TargetMode="External"/><Relationship Id="rId70" Type="http://schemas.openxmlformats.org/officeDocument/2006/relationships/hyperlink" Target="mailto:sametkulla13@gmail.com" TargetMode="External"/><Relationship Id="rId1" Type="http://schemas.openxmlformats.org/officeDocument/2006/relationships/hyperlink" Target="mailto:burakuada@gmail.com" TargetMode="External"/><Relationship Id="rId6" Type="http://schemas.openxmlformats.org/officeDocument/2006/relationships/hyperlink" Target="mailto:ardita.gjeci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"/>
  <sheetViews>
    <sheetView zoomScale="110" zoomScaleNormal="110" workbookViewId="0">
      <pane xSplit="5" ySplit="2" topLeftCell="J3" activePane="bottomRight" state="frozen"/>
      <selection pane="topRight" activeCell="G1" sqref="G1"/>
      <selection pane="bottomLeft" activeCell="A3" sqref="A3"/>
      <selection pane="bottomRight" activeCell="A7" sqref="A7:XFD7"/>
    </sheetView>
  </sheetViews>
  <sheetFormatPr defaultRowHeight="15"/>
  <cols>
    <col min="1" max="1" width="3.28515625" bestFit="1" customWidth="1"/>
    <col min="2" max="2" width="12.5703125" bestFit="1" customWidth="1"/>
    <col min="3" max="3" width="13.85546875" style="5" bestFit="1" customWidth="1"/>
    <col min="4" max="4" width="25.5703125" customWidth="1"/>
    <col min="5" max="5" width="31" customWidth="1"/>
    <col min="6" max="6" width="5.85546875" customWidth="1"/>
    <col min="7" max="7" width="5.85546875" bestFit="1" customWidth="1"/>
    <col min="8" max="9" width="6.85546875" bestFit="1" customWidth="1"/>
    <col min="10" max="10" width="6.85546875" customWidth="1"/>
    <col min="11" max="11" width="6.85546875" style="8" customWidth="1"/>
    <col min="12" max="12" width="6.5703125" customWidth="1"/>
    <col min="13" max="15" width="5.85546875" bestFit="1" customWidth="1"/>
    <col min="16" max="18" width="7" customWidth="1"/>
    <col min="19" max="19" width="7.28515625" customWidth="1"/>
    <col min="20" max="21" width="6.85546875" bestFit="1" customWidth="1"/>
    <col min="22" max="22" width="10.42578125" customWidth="1"/>
    <col min="23" max="23" width="13.140625" customWidth="1"/>
  </cols>
  <sheetData>
    <row r="1" spans="1:23">
      <c r="A1" s="1"/>
      <c r="B1" s="1"/>
      <c r="C1" s="6"/>
      <c r="D1" s="1"/>
      <c r="E1" s="1"/>
      <c r="F1" s="93">
        <v>43147</v>
      </c>
      <c r="G1" s="94"/>
      <c r="H1" s="95"/>
      <c r="I1" s="93">
        <v>43148</v>
      </c>
      <c r="J1" s="94"/>
      <c r="K1" s="94"/>
      <c r="L1" s="95"/>
      <c r="M1" s="93">
        <v>43149</v>
      </c>
      <c r="N1" s="95"/>
      <c r="O1" s="93">
        <v>43154</v>
      </c>
      <c r="P1" s="95"/>
      <c r="Q1" s="93">
        <v>43155</v>
      </c>
      <c r="R1" s="94"/>
      <c r="S1" s="94"/>
      <c r="T1" s="94">
        <v>43156</v>
      </c>
      <c r="U1" s="94"/>
      <c r="V1" s="3"/>
    </row>
    <row r="2" spans="1:23" ht="36">
      <c r="A2" s="2" t="s">
        <v>0</v>
      </c>
      <c r="B2" s="2" t="s">
        <v>3</v>
      </c>
      <c r="C2" s="7" t="s">
        <v>282</v>
      </c>
      <c r="D2" s="2" t="s">
        <v>1</v>
      </c>
      <c r="E2" s="2" t="s">
        <v>2</v>
      </c>
      <c r="F2" s="2" t="s">
        <v>4</v>
      </c>
      <c r="G2" s="2" t="s">
        <v>5</v>
      </c>
      <c r="H2" s="2" t="s">
        <v>7</v>
      </c>
      <c r="I2" s="2" t="s">
        <v>13</v>
      </c>
      <c r="J2" s="2" t="s">
        <v>14</v>
      </c>
      <c r="K2" s="11" t="s">
        <v>11</v>
      </c>
      <c r="L2" s="2" t="s">
        <v>10</v>
      </c>
      <c r="M2" s="2" t="s">
        <v>8</v>
      </c>
      <c r="N2" s="2" t="s">
        <v>9</v>
      </c>
      <c r="O2" s="2" t="s">
        <v>12</v>
      </c>
      <c r="P2" s="11" t="s">
        <v>6</v>
      </c>
      <c r="Q2" s="2" t="s">
        <v>17</v>
      </c>
      <c r="R2" s="2" t="s">
        <v>16</v>
      </c>
      <c r="S2" s="2" t="s">
        <v>15</v>
      </c>
      <c r="T2" s="2" t="s">
        <v>18</v>
      </c>
      <c r="U2" s="2" t="s">
        <v>19</v>
      </c>
      <c r="V2" s="4" t="s">
        <v>21</v>
      </c>
      <c r="W2" s="4" t="s">
        <v>22</v>
      </c>
    </row>
    <row r="3" spans="1:23">
      <c r="A3" s="9">
        <v>1</v>
      </c>
      <c r="B3" s="21" t="s">
        <v>23</v>
      </c>
      <c r="C3" s="12" t="s">
        <v>24</v>
      </c>
      <c r="D3" s="13" t="s">
        <v>25</v>
      </c>
      <c r="E3" s="20" t="s">
        <v>26</v>
      </c>
      <c r="F3" s="31" t="s">
        <v>283</v>
      </c>
      <c r="G3" s="31" t="s">
        <v>283</v>
      </c>
      <c r="H3" s="31" t="s">
        <v>283</v>
      </c>
      <c r="I3" s="16" t="s">
        <v>283</v>
      </c>
      <c r="J3" s="16" t="s">
        <v>283</v>
      </c>
      <c r="K3" s="16" t="s">
        <v>283</v>
      </c>
      <c r="L3" s="16" t="s">
        <v>283</v>
      </c>
      <c r="M3" s="16" t="s">
        <v>283</v>
      </c>
      <c r="N3" s="16" t="s">
        <v>283</v>
      </c>
      <c r="O3" s="16"/>
      <c r="P3" s="16"/>
      <c r="Q3" s="16" t="s">
        <v>283</v>
      </c>
      <c r="R3" s="16" t="s">
        <v>283</v>
      </c>
      <c r="S3" s="16" t="s">
        <v>283</v>
      </c>
      <c r="T3" s="16" t="s">
        <v>283</v>
      </c>
      <c r="U3" s="16" t="s">
        <v>283</v>
      </c>
      <c r="V3" s="17">
        <f t="shared" ref="V3:V34" si="0">COUNTIF(F3:U3,"YES")</f>
        <v>14</v>
      </c>
      <c r="W3" s="32">
        <f>V3/16</f>
        <v>0.875</v>
      </c>
    </row>
    <row r="4" spans="1:23">
      <c r="A4" s="9">
        <v>2</v>
      </c>
      <c r="B4" s="21" t="s">
        <v>27</v>
      </c>
      <c r="C4" s="12" t="s">
        <v>28</v>
      </c>
      <c r="D4" s="10" t="s">
        <v>29</v>
      </c>
      <c r="E4" s="27" t="s">
        <v>30</v>
      </c>
      <c r="F4" s="31" t="s">
        <v>283</v>
      </c>
      <c r="G4" s="31" t="s">
        <v>283</v>
      </c>
      <c r="H4" s="31" t="s">
        <v>283</v>
      </c>
      <c r="I4" s="16" t="s">
        <v>283</v>
      </c>
      <c r="J4" s="16" t="s">
        <v>283</v>
      </c>
      <c r="K4" s="16" t="s">
        <v>283</v>
      </c>
      <c r="L4" s="16" t="s">
        <v>283</v>
      </c>
      <c r="M4" s="16" t="s">
        <v>283</v>
      </c>
      <c r="N4" s="16" t="s">
        <v>283</v>
      </c>
      <c r="O4" s="16" t="s">
        <v>283</v>
      </c>
      <c r="P4" s="16" t="s">
        <v>283</v>
      </c>
      <c r="Q4" s="16" t="s">
        <v>283</v>
      </c>
      <c r="R4" s="16" t="s">
        <v>283</v>
      </c>
      <c r="S4" s="16" t="s">
        <v>283</v>
      </c>
      <c r="T4" s="16" t="s">
        <v>283</v>
      </c>
      <c r="U4" s="16" t="s">
        <v>283</v>
      </c>
      <c r="V4" s="17">
        <f t="shared" si="0"/>
        <v>16</v>
      </c>
      <c r="W4" s="32">
        <f t="shared" ref="W4:W67" si="1">V4/16</f>
        <v>1</v>
      </c>
    </row>
    <row r="5" spans="1:23">
      <c r="A5" s="9">
        <v>3</v>
      </c>
      <c r="B5" s="21" t="s">
        <v>31</v>
      </c>
      <c r="C5" s="12" t="s">
        <v>32</v>
      </c>
      <c r="D5" s="13" t="s">
        <v>33</v>
      </c>
      <c r="E5" s="20" t="s">
        <v>34</v>
      </c>
      <c r="F5" s="31" t="s">
        <v>283</v>
      </c>
      <c r="G5" s="31" t="s">
        <v>283</v>
      </c>
      <c r="H5" s="31" t="s">
        <v>283</v>
      </c>
      <c r="I5" s="16" t="s">
        <v>283</v>
      </c>
      <c r="J5" s="16" t="s">
        <v>283</v>
      </c>
      <c r="K5" s="16" t="s">
        <v>283</v>
      </c>
      <c r="L5" s="16" t="s">
        <v>283</v>
      </c>
      <c r="M5" s="16" t="s">
        <v>283</v>
      </c>
      <c r="N5" s="16" t="s">
        <v>283</v>
      </c>
      <c r="O5" s="16" t="s">
        <v>283</v>
      </c>
      <c r="P5" s="16" t="s">
        <v>283</v>
      </c>
      <c r="Q5" s="16" t="s">
        <v>283</v>
      </c>
      <c r="R5" s="16" t="s">
        <v>283</v>
      </c>
      <c r="S5" s="16" t="s">
        <v>283</v>
      </c>
      <c r="T5" s="16" t="s">
        <v>283</v>
      </c>
      <c r="U5" s="16" t="s">
        <v>283</v>
      </c>
      <c r="V5" s="17">
        <f t="shared" si="0"/>
        <v>16</v>
      </c>
      <c r="W5" s="32">
        <f t="shared" si="1"/>
        <v>1</v>
      </c>
    </row>
    <row r="6" spans="1:23">
      <c r="A6" s="9">
        <v>4</v>
      </c>
      <c r="B6" s="21" t="s">
        <v>31</v>
      </c>
      <c r="C6" s="12" t="s">
        <v>35</v>
      </c>
      <c r="D6" s="28" t="s">
        <v>36</v>
      </c>
      <c r="E6" s="20" t="s">
        <v>37</v>
      </c>
      <c r="F6" s="31" t="s">
        <v>283</v>
      </c>
      <c r="G6" s="31" t="s">
        <v>283</v>
      </c>
      <c r="H6" s="31" t="s">
        <v>283</v>
      </c>
      <c r="I6" s="16" t="s">
        <v>283</v>
      </c>
      <c r="J6" s="16" t="s">
        <v>283</v>
      </c>
      <c r="K6" s="16" t="s">
        <v>283</v>
      </c>
      <c r="L6" s="16" t="s">
        <v>283</v>
      </c>
      <c r="M6" s="16" t="s">
        <v>283</v>
      </c>
      <c r="N6" s="16" t="s">
        <v>283</v>
      </c>
      <c r="O6" s="16" t="s">
        <v>283</v>
      </c>
      <c r="P6" s="16" t="s">
        <v>283</v>
      </c>
      <c r="Q6" s="16" t="s">
        <v>283</v>
      </c>
      <c r="R6" s="16" t="s">
        <v>283</v>
      </c>
      <c r="S6" s="16" t="s">
        <v>283</v>
      </c>
      <c r="T6" s="16" t="s">
        <v>283</v>
      </c>
      <c r="U6" s="16" t="s">
        <v>283</v>
      </c>
      <c r="V6" s="17">
        <f t="shared" si="0"/>
        <v>16</v>
      </c>
      <c r="W6" s="32">
        <f t="shared" si="1"/>
        <v>1</v>
      </c>
    </row>
    <row r="7" spans="1:23">
      <c r="A7" s="9">
        <v>5</v>
      </c>
      <c r="B7" s="21" t="s">
        <v>38</v>
      </c>
      <c r="C7" s="12" t="s">
        <v>39</v>
      </c>
      <c r="D7" s="10" t="s">
        <v>40</v>
      </c>
      <c r="E7" s="27" t="s">
        <v>41</v>
      </c>
      <c r="F7" s="31"/>
      <c r="G7" s="31"/>
      <c r="H7" s="31"/>
      <c r="I7" s="16" t="s">
        <v>283</v>
      </c>
      <c r="J7" s="16" t="s">
        <v>283</v>
      </c>
      <c r="K7" s="16" t="s">
        <v>283</v>
      </c>
      <c r="L7" s="16" t="s">
        <v>283</v>
      </c>
      <c r="M7" s="16" t="s">
        <v>283</v>
      </c>
      <c r="N7" s="16" t="s">
        <v>283</v>
      </c>
      <c r="O7" s="16" t="s">
        <v>283</v>
      </c>
      <c r="P7" s="16" t="s">
        <v>283</v>
      </c>
      <c r="Q7" s="16" t="s">
        <v>283</v>
      </c>
      <c r="R7" s="16" t="s">
        <v>283</v>
      </c>
      <c r="S7" s="16" t="s">
        <v>283</v>
      </c>
      <c r="T7" s="16" t="s">
        <v>283</v>
      </c>
      <c r="U7" s="16" t="s">
        <v>283</v>
      </c>
      <c r="V7" s="17">
        <f t="shared" si="0"/>
        <v>13</v>
      </c>
      <c r="W7" s="32">
        <f t="shared" si="1"/>
        <v>0.8125</v>
      </c>
    </row>
    <row r="8" spans="1:23" ht="15" customHeight="1">
      <c r="A8" s="9">
        <v>6</v>
      </c>
      <c r="B8" s="21" t="s">
        <v>42</v>
      </c>
      <c r="C8" s="12" t="s">
        <v>43</v>
      </c>
      <c r="D8" s="13" t="s">
        <v>44</v>
      </c>
      <c r="E8" s="20" t="s">
        <v>45</v>
      </c>
      <c r="F8" s="31" t="s">
        <v>283</v>
      </c>
      <c r="G8" s="31" t="s">
        <v>283</v>
      </c>
      <c r="H8" s="31" t="s">
        <v>283</v>
      </c>
      <c r="I8" s="16" t="s">
        <v>283</v>
      </c>
      <c r="J8" s="16" t="s">
        <v>283</v>
      </c>
      <c r="K8" s="16" t="s">
        <v>283</v>
      </c>
      <c r="L8" s="16" t="s">
        <v>283</v>
      </c>
      <c r="M8" s="16" t="s">
        <v>283</v>
      </c>
      <c r="N8" s="16" t="s">
        <v>283</v>
      </c>
      <c r="O8" s="16" t="s">
        <v>283</v>
      </c>
      <c r="P8" s="16" t="s">
        <v>283</v>
      </c>
      <c r="Q8" s="16" t="s">
        <v>283</v>
      </c>
      <c r="R8" s="16" t="s">
        <v>283</v>
      </c>
      <c r="S8" s="16" t="s">
        <v>283</v>
      </c>
      <c r="T8" s="16" t="s">
        <v>283</v>
      </c>
      <c r="U8" s="16" t="s">
        <v>283</v>
      </c>
      <c r="V8" s="17">
        <f t="shared" si="0"/>
        <v>16</v>
      </c>
      <c r="W8" s="32">
        <f t="shared" si="1"/>
        <v>1</v>
      </c>
    </row>
    <row r="9" spans="1:23">
      <c r="A9" s="9">
        <v>7</v>
      </c>
      <c r="B9" s="21" t="s">
        <v>46</v>
      </c>
      <c r="C9" s="12" t="s">
        <v>47</v>
      </c>
      <c r="D9" s="13" t="s">
        <v>48</v>
      </c>
      <c r="E9" s="20" t="s">
        <v>49</v>
      </c>
      <c r="F9" s="31" t="s">
        <v>283</v>
      </c>
      <c r="G9" s="31" t="s">
        <v>283</v>
      </c>
      <c r="H9" s="31" t="s">
        <v>283</v>
      </c>
      <c r="I9" s="16" t="s">
        <v>283</v>
      </c>
      <c r="J9" s="16" t="s">
        <v>283</v>
      </c>
      <c r="K9" s="16" t="s">
        <v>283</v>
      </c>
      <c r="L9" s="16" t="s">
        <v>283</v>
      </c>
      <c r="M9" s="16" t="s">
        <v>283</v>
      </c>
      <c r="N9" s="16" t="s">
        <v>283</v>
      </c>
      <c r="O9" s="16" t="s">
        <v>283</v>
      </c>
      <c r="P9" s="16" t="s">
        <v>283</v>
      </c>
      <c r="Q9" s="16" t="s">
        <v>283</v>
      </c>
      <c r="R9" s="16" t="s">
        <v>283</v>
      </c>
      <c r="S9" s="16" t="s">
        <v>283</v>
      </c>
      <c r="T9" s="16" t="s">
        <v>283</v>
      </c>
      <c r="U9" s="16" t="s">
        <v>283</v>
      </c>
      <c r="V9" s="17">
        <f t="shared" si="0"/>
        <v>16</v>
      </c>
      <c r="W9" s="32">
        <f t="shared" si="1"/>
        <v>1</v>
      </c>
    </row>
    <row r="10" spans="1:23">
      <c r="A10" s="9">
        <v>8</v>
      </c>
      <c r="B10" s="21" t="s">
        <v>46</v>
      </c>
      <c r="C10" s="12" t="s">
        <v>50</v>
      </c>
      <c r="D10" s="13" t="s">
        <v>51</v>
      </c>
      <c r="E10" s="20" t="s">
        <v>52</v>
      </c>
      <c r="F10" s="31" t="s">
        <v>283</v>
      </c>
      <c r="G10" s="31" t="s">
        <v>283</v>
      </c>
      <c r="H10" s="31" t="s">
        <v>283</v>
      </c>
      <c r="I10" s="16" t="s">
        <v>283</v>
      </c>
      <c r="J10" s="16" t="s">
        <v>283</v>
      </c>
      <c r="K10" s="16" t="s">
        <v>283</v>
      </c>
      <c r="L10" s="16" t="s">
        <v>283</v>
      </c>
      <c r="M10" s="16" t="s">
        <v>283</v>
      </c>
      <c r="N10" s="16" t="s">
        <v>283</v>
      </c>
      <c r="O10" s="16" t="s">
        <v>283</v>
      </c>
      <c r="P10" s="16" t="s">
        <v>283</v>
      </c>
      <c r="Q10" s="16" t="s">
        <v>283</v>
      </c>
      <c r="R10" s="16" t="s">
        <v>283</v>
      </c>
      <c r="S10" s="16" t="s">
        <v>283</v>
      </c>
      <c r="T10" s="16" t="s">
        <v>283</v>
      </c>
      <c r="U10" s="16" t="s">
        <v>283</v>
      </c>
      <c r="V10" s="17">
        <f t="shared" si="0"/>
        <v>16</v>
      </c>
      <c r="W10" s="32">
        <f t="shared" si="1"/>
        <v>1</v>
      </c>
    </row>
    <row r="11" spans="1:23">
      <c r="A11" s="9">
        <v>9</v>
      </c>
      <c r="B11" s="21" t="s">
        <v>53</v>
      </c>
      <c r="C11" s="12" t="s">
        <v>54</v>
      </c>
      <c r="D11" s="13" t="s">
        <v>55</v>
      </c>
      <c r="E11" s="20" t="s">
        <v>56</v>
      </c>
      <c r="F11" s="31" t="s">
        <v>283</v>
      </c>
      <c r="G11" s="31" t="s">
        <v>283</v>
      </c>
      <c r="H11" s="31" t="s">
        <v>283</v>
      </c>
      <c r="I11" s="16" t="s">
        <v>283</v>
      </c>
      <c r="J11" s="16" t="s">
        <v>283</v>
      </c>
      <c r="K11" s="16" t="s">
        <v>283</v>
      </c>
      <c r="L11" s="16" t="s">
        <v>283</v>
      </c>
      <c r="M11" s="16" t="s">
        <v>283</v>
      </c>
      <c r="N11" s="16" t="s">
        <v>283</v>
      </c>
      <c r="O11" s="16" t="s">
        <v>283</v>
      </c>
      <c r="P11" s="16" t="s">
        <v>283</v>
      </c>
      <c r="Q11" s="16" t="s">
        <v>283</v>
      </c>
      <c r="R11" s="16" t="s">
        <v>283</v>
      </c>
      <c r="S11" s="16" t="s">
        <v>283</v>
      </c>
      <c r="T11" s="16" t="s">
        <v>283</v>
      </c>
      <c r="U11" s="16" t="s">
        <v>283</v>
      </c>
      <c r="V11" s="17">
        <f t="shared" si="0"/>
        <v>16</v>
      </c>
      <c r="W11" s="32">
        <f t="shared" si="1"/>
        <v>1</v>
      </c>
    </row>
    <row r="12" spans="1:23">
      <c r="A12" s="9">
        <v>10</v>
      </c>
      <c r="B12" s="21" t="s">
        <v>57</v>
      </c>
      <c r="C12" s="12" t="s">
        <v>58</v>
      </c>
      <c r="D12" s="13" t="s">
        <v>59</v>
      </c>
      <c r="E12" s="20" t="s">
        <v>60</v>
      </c>
      <c r="F12" s="31" t="s">
        <v>283</v>
      </c>
      <c r="G12" s="31" t="s">
        <v>283</v>
      </c>
      <c r="H12" s="31" t="s">
        <v>283</v>
      </c>
      <c r="I12" s="16" t="s">
        <v>283</v>
      </c>
      <c r="J12" s="16" t="s">
        <v>283</v>
      </c>
      <c r="K12" s="16" t="s">
        <v>283</v>
      </c>
      <c r="L12" s="16" t="s">
        <v>283</v>
      </c>
      <c r="M12" s="16" t="s">
        <v>283</v>
      </c>
      <c r="N12" s="16" t="s">
        <v>283</v>
      </c>
      <c r="O12" s="16" t="s">
        <v>283</v>
      </c>
      <c r="P12" s="16" t="s">
        <v>283</v>
      </c>
      <c r="Q12" s="16" t="s">
        <v>283</v>
      </c>
      <c r="R12" s="16" t="s">
        <v>283</v>
      </c>
      <c r="S12" s="16" t="s">
        <v>283</v>
      </c>
      <c r="T12" s="16" t="s">
        <v>283</v>
      </c>
      <c r="U12" s="16" t="s">
        <v>283</v>
      </c>
      <c r="V12" s="17">
        <f t="shared" si="0"/>
        <v>16</v>
      </c>
      <c r="W12" s="32">
        <f t="shared" si="1"/>
        <v>1</v>
      </c>
    </row>
    <row r="13" spans="1:23">
      <c r="A13" s="9">
        <v>11</v>
      </c>
      <c r="B13" s="21" t="s">
        <v>61</v>
      </c>
      <c r="C13" s="12" t="s">
        <v>62</v>
      </c>
      <c r="D13" s="13" t="s">
        <v>44</v>
      </c>
      <c r="E13" s="20" t="s">
        <v>63</v>
      </c>
      <c r="F13" s="31" t="s">
        <v>283</v>
      </c>
      <c r="G13" s="31" t="s">
        <v>283</v>
      </c>
      <c r="H13" s="31" t="s">
        <v>283</v>
      </c>
      <c r="I13" s="16" t="s">
        <v>283</v>
      </c>
      <c r="J13" s="16" t="s">
        <v>283</v>
      </c>
      <c r="K13" s="16" t="s">
        <v>283</v>
      </c>
      <c r="L13" s="16" t="s">
        <v>283</v>
      </c>
      <c r="M13" s="16" t="s">
        <v>283</v>
      </c>
      <c r="N13" s="16" t="s">
        <v>283</v>
      </c>
      <c r="O13" s="16" t="s">
        <v>283</v>
      </c>
      <c r="P13" s="16" t="s">
        <v>283</v>
      </c>
      <c r="Q13" s="16" t="s">
        <v>283</v>
      </c>
      <c r="R13" s="16" t="s">
        <v>283</v>
      </c>
      <c r="S13" s="16" t="s">
        <v>283</v>
      </c>
      <c r="T13" s="16" t="s">
        <v>283</v>
      </c>
      <c r="U13" s="16" t="s">
        <v>283</v>
      </c>
      <c r="V13" s="17">
        <f t="shared" si="0"/>
        <v>16</v>
      </c>
      <c r="W13" s="32">
        <f t="shared" si="1"/>
        <v>1</v>
      </c>
    </row>
    <row r="14" spans="1:23">
      <c r="A14" s="9">
        <v>12</v>
      </c>
      <c r="B14" s="21" t="s">
        <v>64</v>
      </c>
      <c r="C14" s="12" t="s">
        <v>65</v>
      </c>
      <c r="D14" s="13" t="s">
        <v>66</v>
      </c>
      <c r="E14" s="20" t="s">
        <v>67</v>
      </c>
      <c r="F14" s="31" t="s">
        <v>283</v>
      </c>
      <c r="G14" s="31" t="s">
        <v>283</v>
      </c>
      <c r="H14" s="31" t="s">
        <v>283</v>
      </c>
      <c r="I14" s="16" t="s">
        <v>283</v>
      </c>
      <c r="J14" s="16" t="s">
        <v>283</v>
      </c>
      <c r="K14" s="16" t="s">
        <v>283</v>
      </c>
      <c r="L14" s="16" t="s">
        <v>283</v>
      </c>
      <c r="M14" s="16" t="s">
        <v>283</v>
      </c>
      <c r="N14" s="16" t="s">
        <v>283</v>
      </c>
      <c r="O14" s="16" t="s">
        <v>283</v>
      </c>
      <c r="P14" s="16" t="s">
        <v>283</v>
      </c>
      <c r="Q14" s="16" t="s">
        <v>283</v>
      </c>
      <c r="R14" s="16" t="s">
        <v>283</v>
      </c>
      <c r="S14" s="16" t="s">
        <v>283</v>
      </c>
      <c r="T14" s="16" t="s">
        <v>283</v>
      </c>
      <c r="U14" s="16" t="s">
        <v>283</v>
      </c>
      <c r="V14" s="17">
        <f t="shared" si="0"/>
        <v>16</v>
      </c>
      <c r="W14" s="32">
        <f t="shared" si="1"/>
        <v>1</v>
      </c>
    </row>
    <row r="15" spans="1:23">
      <c r="A15" s="9">
        <v>13</v>
      </c>
      <c r="B15" s="21" t="s">
        <v>68</v>
      </c>
      <c r="C15" s="12" t="s">
        <v>294</v>
      </c>
      <c r="D15" s="13" t="s">
        <v>69</v>
      </c>
      <c r="E15" s="20" t="s">
        <v>70</v>
      </c>
      <c r="F15" s="31" t="s">
        <v>283</v>
      </c>
      <c r="G15" s="31" t="s">
        <v>283</v>
      </c>
      <c r="H15" s="31" t="s">
        <v>283</v>
      </c>
      <c r="I15" s="16" t="s">
        <v>283</v>
      </c>
      <c r="J15" s="16" t="s">
        <v>283</v>
      </c>
      <c r="K15" s="16" t="s">
        <v>283</v>
      </c>
      <c r="L15" s="16" t="s">
        <v>283</v>
      </c>
      <c r="M15" s="16" t="s">
        <v>283</v>
      </c>
      <c r="N15" s="16" t="s">
        <v>283</v>
      </c>
      <c r="O15" s="16" t="s">
        <v>283</v>
      </c>
      <c r="P15" s="16" t="s">
        <v>283</v>
      </c>
      <c r="Q15" s="16" t="s">
        <v>283</v>
      </c>
      <c r="R15" s="16" t="s">
        <v>283</v>
      </c>
      <c r="S15" s="16" t="s">
        <v>283</v>
      </c>
      <c r="T15" s="16" t="s">
        <v>283</v>
      </c>
      <c r="U15" s="16" t="s">
        <v>283</v>
      </c>
      <c r="V15" s="17">
        <f t="shared" si="0"/>
        <v>16</v>
      </c>
      <c r="W15" s="32">
        <f t="shared" si="1"/>
        <v>1</v>
      </c>
    </row>
    <row r="16" spans="1:23">
      <c r="A16" s="9">
        <v>14</v>
      </c>
      <c r="B16" s="21" t="s">
        <v>71</v>
      </c>
      <c r="C16" s="12" t="s">
        <v>32</v>
      </c>
      <c r="D16" s="13" t="s">
        <v>72</v>
      </c>
      <c r="E16" s="20" t="s">
        <v>73</v>
      </c>
      <c r="F16" s="31" t="s">
        <v>283</v>
      </c>
      <c r="G16" s="31" t="s">
        <v>283</v>
      </c>
      <c r="H16" s="31" t="s">
        <v>283</v>
      </c>
      <c r="I16" s="16" t="s">
        <v>283</v>
      </c>
      <c r="J16" s="16" t="s">
        <v>283</v>
      </c>
      <c r="K16" s="16" t="s">
        <v>283</v>
      </c>
      <c r="L16" s="16" t="s">
        <v>283</v>
      </c>
      <c r="M16" s="16" t="s">
        <v>283</v>
      </c>
      <c r="N16" s="16" t="s">
        <v>283</v>
      </c>
      <c r="O16" s="16" t="s">
        <v>283</v>
      </c>
      <c r="P16" s="16" t="s">
        <v>283</v>
      </c>
      <c r="Q16" s="16" t="s">
        <v>283</v>
      </c>
      <c r="R16" s="16" t="s">
        <v>283</v>
      </c>
      <c r="S16" s="16" t="s">
        <v>283</v>
      </c>
      <c r="T16" s="16" t="s">
        <v>283</v>
      </c>
      <c r="U16" s="16" t="s">
        <v>283</v>
      </c>
      <c r="V16" s="17">
        <f t="shared" si="0"/>
        <v>16</v>
      </c>
      <c r="W16" s="32">
        <f t="shared" si="1"/>
        <v>1</v>
      </c>
    </row>
    <row r="17" spans="1:23">
      <c r="A17" s="9">
        <v>15</v>
      </c>
      <c r="B17" s="21" t="s">
        <v>74</v>
      </c>
      <c r="C17" s="12" t="s">
        <v>75</v>
      </c>
      <c r="D17" s="13" t="s">
        <v>76</v>
      </c>
      <c r="E17" s="20" t="s">
        <v>77</v>
      </c>
      <c r="F17" s="31" t="s">
        <v>283</v>
      </c>
      <c r="G17" s="31" t="s">
        <v>283</v>
      </c>
      <c r="H17" s="31" t="s">
        <v>283</v>
      </c>
      <c r="I17" s="16" t="s">
        <v>283</v>
      </c>
      <c r="J17" s="16" t="s">
        <v>283</v>
      </c>
      <c r="K17" s="16" t="s">
        <v>283</v>
      </c>
      <c r="L17" s="16" t="s">
        <v>283</v>
      </c>
      <c r="M17" s="16" t="s">
        <v>283</v>
      </c>
      <c r="N17" s="16" t="s">
        <v>283</v>
      </c>
      <c r="O17" s="16" t="s">
        <v>283</v>
      </c>
      <c r="P17" s="16" t="s">
        <v>283</v>
      </c>
      <c r="Q17" s="16" t="s">
        <v>283</v>
      </c>
      <c r="R17" s="16" t="s">
        <v>283</v>
      </c>
      <c r="S17" s="16" t="s">
        <v>283</v>
      </c>
      <c r="T17" s="16" t="s">
        <v>283</v>
      </c>
      <c r="U17" s="16" t="s">
        <v>283</v>
      </c>
      <c r="V17" s="17">
        <f t="shared" si="0"/>
        <v>16</v>
      </c>
      <c r="W17" s="32">
        <f t="shared" si="1"/>
        <v>1</v>
      </c>
    </row>
    <row r="18" spans="1:23">
      <c r="A18" s="9">
        <v>16</v>
      </c>
      <c r="B18" s="21" t="s">
        <v>78</v>
      </c>
      <c r="C18" s="12" t="s">
        <v>79</v>
      </c>
      <c r="D18" s="13"/>
      <c r="E18" s="20" t="s">
        <v>80</v>
      </c>
      <c r="F18" s="31" t="s">
        <v>283</v>
      </c>
      <c r="G18" s="31" t="s">
        <v>283</v>
      </c>
      <c r="H18" s="31" t="s">
        <v>283</v>
      </c>
      <c r="I18" s="16" t="s">
        <v>283</v>
      </c>
      <c r="J18" s="16" t="s">
        <v>283</v>
      </c>
      <c r="K18" s="16" t="s">
        <v>283</v>
      </c>
      <c r="L18" s="16" t="s">
        <v>283</v>
      </c>
      <c r="M18" s="16" t="s">
        <v>283</v>
      </c>
      <c r="N18" s="16" t="s">
        <v>283</v>
      </c>
      <c r="O18" s="16" t="s">
        <v>283</v>
      </c>
      <c r="P18" s="16" t="s">
        <v>283</v>
      </c>
      <c r="Q18" s="16" t="s">
        <v>283</v>
      </c>
      <c r="R18" s="16" t="s">
        <v>283</v>
      </c>
      <c r="S18" s="16" t="s">
        <v>283</v>
      </c>
      <c r="T18" s="16" t="s">
        <v>283</v>
      </c>
      <c r="U18" s="16" t="s">
        <v>283</v>
      </c>
      <c r="V18" s="17">
        <f t="shared" si="0"/>
        <v>16</v>
      </c>
      <c r="W18" s="32">
        <f t="shared" si="1"/>
        <v>1</v>
      </c>
    </row>
    <row r="19" spans="1:23">
      <c r="A19" s="9">
        <v>17</v>
      </c>
      <c r="B19" s="21" t="s">
        <v>81</v>
      </c>
      <c r="C19" s="12" t="s">
        <v>82</v>
      </c>
      <c r="D19" s="29" t="s">
        <v>83</v>
      </c>
      <c r="E19" s="20" t="s">
        <v>84</v>
      </c>
      <c r="F19" s="31" t="s">
        <v>283</v>
      </c>
      <c r="G19" s="31" t="s">
        <v>283</v>
      </c>
      <c r="H19" s="31" t="s">
        <v>283</v>
      </c>
      <c r="I19" s="16" t="s">
        <v>283</v>
      </c>
      <c r="J19" s="16" t="s">
        <v>283</v>
      </c>
      <c r="K19" s="16" t="s">
        <v>283</v>
      </c>
      <c r="L19" s="16" t="s">
        <v>283</v>
      </c>
      <c r="M19" s="16" t="s">
        <v>283</v>
      </c>
      <c r="N19" s="16" t="s">
        <v>283</v>
      </c>
      <c r="O19" s="16" t="s">
        <v>283</v>
      </c>
      <c r="P19" s="16" t="s">
        <v>283</v>
      </c>
      <c r="Q19" s="16" t="s">
        <v>283</v>
      </c>
      <c r="R19" s="16" t="s">
        <v>283</v>
      </c>
      <c r="S19" s="16" t="s">
        <v>283</v>
      </c>
      <c r="T19" s="16" t="s">
        <v>283</v>
      </c>
      <c r="U19" s="16" t="s">
        <v>283</v>
      </c>
      <c r="V19" s="17">
        <f t="shared" si="0"/>
        <v>16</v>
      </c>
      <c r="W19" s="32">
        <f t="shared" si="1"/>
        <v>1</v>
      </c>
    </row>
    <row r="20" spans="1:23">
      <c r="A20" s="9">
        <v>18</v>
      </c>
      <c r="B20" s="21" t="s">
        <v>85</v>
      </c>
      <c r="C20" s="12" t="s">
        <v>86</v>
      </c>
      <c r="D20" s="13" t="s">
        <v>87</v>
      </c>
      <c r="E20" s="20" t="s">
        <v>88</v>
      </c>
      <c r="F20" s="31" t="s">
        <v>283</v>
      </c>
      <c r="G20" s="31" t="s">
        <v>283</v>
      </c>
      <c r="H20" s="31" t="s">
        <v>283</v>
      </c>
      <c r="I20" s="16" t="s">
        <v>283</v>
      </c>
      <c r="J20" s="16" t="s">
        <v>283</v>
      </c>
      <c r="K20" s="16" t="s">
        <v>283</v>
      </c>
      <c r="L20" s="16" t="s">
        <v>283</v>
      </c>
      <c r="M20" s="16" t="s">
        <v>283</v>
      </c>
      <c r="N20" s="16" t="s">
        <v>283</v>
      </c>
      <c r="O20" s="16" t="s">
        <v>283</v>
      </c>
      <c r="P20" s="16" t="s">
        <v>283</v>
      </c>
      <c r="Q20" s="16" t="s">
        <v>283</v>
      </c>
      <c r="R20" s="16" t="s">
        <v>283</v>
      </c>
      <c r="S20" s="16" t="s">
        <v>283</v>
      </c>
      <c r="T20" s="16" t="s">
        <v>283</v>
      </c>
      <c r="U20" s="16" t="s">
        <v>283</v>
      </c>
      <c r="V20" s="17">
        <f t="shared" si="0"/>
        <v>16</v>
      </c>
      <c r="W20" s="32">
        <f t="shared" si="1"/>
        <v>1</v>
      </c>
    </row>
    <row r="21" spans="1:23">
      <c r="A21" s="9">
        <v>19</v>
      </c>
      <c r="B21" s="21" t="s">
        <v>85</v>
      </c>
      <c r="C21" s="12" t="s">
        <v>89</v>
      </c>
      <c r="D21" s="13" t="s">
        <v>90</v>
      </c>
      <c r="E21" s="20" t="s">
        <v>91</v>
      </c>
      <c r="F21" s="31" t="s">
        <v>283</v>
      </c>
      <c r="G21" s="31" t="s">
        <v>283</v>
      </c>
      <c r="H21" s="31" t="s">
        <v>283</v>
      </c>
      <c r="I21" s="16" t="s">
        <v>283</v>
      </c>
      <c r="J21" s="16" t="s">
        <v>283</v>
      </c>
      <c r="K21" s="16" t="s">
        <v>283</v>
      </c>
      <c r="L21" s="16" t="s">
        <v>283</v>
      </c>
      <c r="M21" s="16" t="s">
        <v>283</v>
      </c>
      <c r="N21" s="16" t="s">
        <v>283</v>
      </c>
      <c r="O21" s="16"/>
      <c r="P21" s="16"/>
      <c r="Q21" s="16" t="s">
        <v>283</v>
      </c>
      <c r="R21" s="16" t="s">
        <v>283</v>
      </c>
      <c r="S21" s="16" t="s">
        <v>283</v>
      </c>
      <c r="T21" s="16" t="s">
        <v>283</v>
      </c>
      <c r="U21" s="16" t="s">
        <v>283</v>
      </c>
      <c r="V21" s="17">
        <f t="shared" si="0"/>
        <v>14</v>
      </c>
      <c r="W21" s="32">
        <f t="shared" si="1"/>
        <v>0.875</v>
      </c>
    </row>
    <row r="22" spans="1:23">
      <c r="A22" s="9">
        <v>20</v>
      </c>
      <c r="B22" s="21" t="s">
        <v>85</v>
      </c>
      <c r="C22" s="12" t="s">
        <v>92</v>
      </c>
      <c r="D22" s="13" t="s">
        <v>93</v>
      </c>
      <c r="E22" s="20" t="s">
        <v>94</v>
      </c>
      <c r="F22" s="31" t="s">
        <v>283</v>
      </c>
      <c r="G22" s="31" t="s">
        <v>283</v>
      </c>
      <c r="H22" s="31" t="s">
        <v>283</v>
      </c>
      <c r="I22" s="16" t="s">
        <v>283</v>
      </c>
      <c r="J22" s="16" t="s">
        <v>283</v>
      </c>
      <c r="K22" s="16" t="s">
        <v>283</v>
      </c>
      <c r="L22" s="16" t="s">
        <v>283</v>
      </c>
      <c r="M22" s="16" t="s">
        <v>283</v>
      </c>
      <c r="N22" s="16" t="s">
        <v>283</v>
      </c>
      <c r="O22" s="16" t="s">
        <v>283</v>
      </c>
      <c r="P22" s="16" t="s">
        <v>283</v>
      </c>
      <c r="Q22" s="16" t="s">
        <v>283</v>
      </c>
      <c r="R22" s="16" t="s">
        <v>283</v>
      </c>
      <c r="S22" s="16" t="s">
        <v>283</v>
      </c>
      <c r="T22" s="16" t="s">
        <v>283</v>
      </c>
      <c r="U22" s="16" t="s">
        <v>283</v>
      </c>
      <c r="V22" s="17">
        <f t="shared" si="0"/>
        <v>16</v>
      </c>
      <c r="W22" s="32">
        <f t="shared" si="1"/>
        <v>1</v>
      </c>
    </row>
    <row r="23" spans="1:23">
      <c r="A23" s="9">
        <v>21</v>
      </c>
      <c r="B23" s="21" t="s">
        <v>95</v>
      </c>
      <c r="C23" s="12" t="s">
        <v>96</v>
      </c>
      <c r="D23" s="13" t="s">
        <v>33</v>
      </c>
      <c r="E23" s="20" t="s">
        <v>97</v>
      </c>
      <c r="F23" s="31" t="s">
        <v>283</v>
      </c>
      <c r="G23" s="31" t="s">
        <v>283</v>
      </c>
      <c r="H23" s="31" t="s">
        <v>283</v>
      </c>
      <c r="I23" s="16" t="s">
        <v>283</v>
      </c>
      <c r="J23" s="16" t="s">
        <v>283</v>
      </c>
      <c r="K23" s="16" t="s">
        <v>283</v>
      </c>
      <c r="L23" s="16" t="s">
        <v>283</v>
      </c>
      <c r="M23" s="16" t="s">
        <v>283</v>
      </c>
      <c r="N23" s="16" t="s">
        <v>283</v>
      </c>
      <c r="O23" s="16" t="s">
        <v>283</v>
      </c>
      <c r="P23" s="16" t="s">
        <v>283</v>
      </c>
      <c r="Q23" s="16" t="s">
        <v>283</v>
      </c>
      <c r="R23" s="16" t="s">
        <v>283</v>
      </c>
      <c r="S23" s="16" t="s">
        <v>283</v>
      </c>
      <c r="T23" s="16" t="s">
        <v>283</v>
      </c>
      <c r="U23" s="16" t="s">
        <v>283</v>
      </c>
      <c r="V23" s="17">
        <f t="shared" si="0"/>
        <v>16</v>
      </c>
      <c r="W23" s="32">
        <f t="shared" si="1"/>
        <v>1</v>
      </c>
    </row>
    <row r="24" spans="1:23">
      <c r="A24" s="9">
        <v>22</v>
      </c>
      <c r="B24" s="21" t="s">
        <v>98</v>
      </c>
      <c r="C24" s="12" t="s">
        <v>99</v>
      </c>
      <c r="D24" s="13" t="s">
        <v>100</v>
      </c>
      <c r="E24" s="20" t="s">
        <v>101</v>
      </c>
      <c r="F24" s="31" t="s">
        <v>283</v>
      </c>
      <c r="G24" s="31" t="s">
        <v>283</v>
      </c>
      <c r="H24" s="31" t="s">
        <v>283</v>
      </c>
      <c r="I24" s="16" t="s">
        <v>283</v>
      </c>
      <c r="J24" s="16" t="s">
        <v>283</v>
      </c>
      <c r="K24" s="16" t="s">
        <v>283</v>
      </c>
      <c r="L24" s="16" t="s">
        <v>283</v>
      </c>
      <c r="M24" s="16" t="s">
        <v>283</v>
      </c>
      <c r="N24" s="16" t="s">
        <v>283</v>
      </c>
      <c r="O24" s="16" t="s">
        <v>283</v>
      </c>
      <c r="P24" s="16" t="s">
        <v>283</v>
      </c>
      <c r="Q24" s="16" t="s">
        <v>283</v>
      </c>
      <c r="R24" s="16" t="s">
        <v>283</v>
      </c>
      <c r="S24" s="16" t="s">
        <v>283</v>
      </c>
      <c r="T24" s="16" t="s">
        <v>283</v>
      </c>
      <c r="U24" s="16" t="s">
        <v>283</v>
      </c>
      <c r="V24" s="17">
        <f t="shared" si="0"/>
        <v>16</v>
      </c>
      <c r="W24" s="32">
        <f t="shared" si="1"/>
        <v>1</v>
      </c>
    </row>
    <row r="25" spans="1:23" ht="25.5">
      <c r="A25" s="9">
        <v>23</v>
      </c>
      <c r="B25" s="21" t="s">
        <v>102</v>
      </c>
      <c r="C25" s="12" t="s">
        <v>103</v>
      </c>
      <c r="D25" s="13" t="s">
        <v>40</v>
      </c>
      <c r="E25" s="20" t="s">
        <v>104</v>
      </c>
      <c r="F25" s="31"/>
      <c r="G25" s="31"/>
      <c r="H25" s="31"/>
      <c r="I25" s="16" t="s">
        <v>283</v>
      </c>
      <c r="J25" s="16" t="s">
        <v>283</v>
      </c>
      <c r="K25" s="16" t="s">
        <v>283</v>
      </c>
      <c r="L25" s="16" t="s">
        <v>283</v>
      </c>
      <c r="M25" s="16" t="s">
        <v>283</v>
      </c>
      <c r="N25" s="16" t="s">
        <v>283</v>
      </c>
      <c r="O25" s="16" t="s">
        <v>283</v>
      </c>
      <c r="P25" s="16" t="s">
        <v>283</v>
      </c>
      <c r="Q25" s="16" t="s">
        <v>283</v>
      </c>
      <c r="R25" s="16" t="s">
        <v>283</v>
      </c>
      <c r="S25" s="16" t="s">
        <v>283</v>
      </c>
      <c r="T25" s="16" t="s">
        <v>283</v>
      </c>
      <c r="U25" s="16" t="s">
        <v>283</v>
      </c>
      <c r="V25" s="17">
        <f t="shared" si="0"/>
        <v>13</v>
      </c>
      <c r="W25" s="32">
        <f t="shared" si="1"/>
        <v>0.8125</v>
      </c>
    </row>
    <row r="26" spans="1:23">
      <c r="A26" s="9">
        <v>24</v>
      </c>
      <c r="B26" s="21" t="s">
        <v>105</v>
      </c>
      <c r="C26" s="12" t="s">
        <v>106</v>
      </c>
      <c r="D26" s="13" t="s">
        <v>107</v>
      </c>
      <c r="E26" s="20" t="s">
        <v>108</v>
      </c>
      <c r="F26" s="31" t="s">
        <v>283</v>
      </c>
      <c r="G26" s="31" t="s">
        <v>283</v>
      </c>
      <c r="H26" s="31" t="s">
        <v>283</v>
      </c>
      <c r="I26" s="16" t="s">
        <v>283</v>
      </c>
      <c r="J26" s="16" t="s">
        <v>283</v>
      </c>
      <c r="K26" s="16" t="s">
        <v>283</v>
      </c>
      <c r="L26" s="16" t="s">
        <v>283</v>
      </c>
      <c r="M26" s="16"/>
      <c r="N26" s="16"/>
      <c r="O26" s="16" t="s">
        <v>283</v>
      </c>
      <c r="P26" s="16" t="s">
        <v>283</v>
      </c>
      <c r="Q26" s="16" t="s">
        <v>283</v>
      </c>
      <c r="R26" s="16" t="s">
        <v>283</v>
      </c>
      <c r="S26" s="16" t="s">
        <v>283</v>
      </c>
      <c r="T26" s="16" t="s">
        <v>283</v>
      </c>
      <c r="U26" s="16" t="s">
        <v>283</v>
      </c>
      <c r="V26" s="17">
        <f t="shared" si="0"/>
        <v>14</v>
      </c>
      <c r="W26" s="32">
        <f t="shared" si="1"/>
        <v>0.875</v>
      </c>
    </row>
    <row r="27" spans="1:23" ht="25.5">
      <c r="A27" s="9">
        <v>25</v>
      </c>
      <c r="B27" s="21" t="s">
        <v>109</v>
      </c>
      <c r="C27" s="12" t="s">
        <v>110</v>
      </c>
      <c r="D27" s="13" t="s">
        <v>40</v>
      </c>
      <c r="E27" s="20" t="s">
        <v>111</v>
      </c>
      <c r="F27" s="31"/>
      <c r="G27" s="31"/>
      <c r="H27" s="31"/>
      <c r="I27" s="16" t="s">
        <v>283</v>
      </c>
      <c r="J27" s="16" t="s">
        <v>283</v>
      </c>
      <c r="K27" s="16" t="s">
        <v>283</v>
      </c>
      <c r="L27" s="16" t="s">
        <v>283</v>
      </c>
      <c r="M27" s="16" t="s">
        <v>283</v>
      </c>
      <c r="N27" s="16" t="s">
        <v>283</v>
      </c>
      <c r="O27" s="16" t="s">
        <v>283</v>
      </c>
      <c r="P27" s="16" t="s">
        <v>283</v>
      </c>
      <c r="Q27" s="16" t="s">
        <v>283</v>
      </c>
      <c r="R27" s="16" t="s">
        <v>283</v>
      </c>
      <c r="S27" s="16" t="s">
        <v>283</v>
      </c>
      <c r="T27" s="16" t="s">
        <v>283</v>
      </c>
      <c r="U27" s="16" t="s">
        <v>283</v>
      </c>
      <c r="V27" s="17">
        <f t="shared" si="0"/>
        <v>13</v>
      </c>
      <c r="W27" s="32">
        <f t="shared" si="1"/>
        <v>0.8125</v>
      </c>
    </row>
    <row r="28" spans="1:23">
      <c r="A28" s="9">
        <v>26</v>
      </c>
      <c r="B28" s="21" t="s">
        <v>112</v>
      </c>
      <c r="C28" s="12" t="s">
        <v>113</v>
      </c>
      <c r="D28" s="13" t="s">
        <v>114</v>
      </c>
      <c r="E28" s="20" t="s">
        <v>115</v>
      </c>
      <c r="F28" s="31"/>
      <c r="G28" s="31"/>
      <c r="H28" s="31"/>
      <c r="I28" s="16" t="s">
        <v>283</v>
      </c>
      <c r="J28" s="16" t="s">
        <v>283</v>
      </c>
      <c r="K28" s="16" t="s">
        <v>283</v>
      </c>
      <c r="L28" s="16" t="s">
        <v>283</v>
      </c>
      <c r="M28" s="16" t="s">
        <v>283</v>
      </c>
      <c r="N28" s="16" t="s">
        <v>283</v>
      </c>
      <c r="O28" s="16" t="s">
        <v>283</v>
      </c>
      <c r="P28" s="16" t="s">
        <v>283</v>
      </c>
      <c r="Q28" s="16" t="s">
        <v>283</v>
      </c>
      <c r="R28" s="16" t="s">
        <v>283</v>
      </c>
      <c r="S28" s="16" t="s">
        <v>283</v>
      </c>
      <c r="T28" s="16" t="s">
        <v>283</v>
      </c>
      <c r="U28" s="16" t="s">
        <v>283</v>
      </c>
      <c r="V28" s="17">
        <f t="shared" si="0"/>
        <v>13</v>
      </c>
      <c r="W28" s="32">
        <f t="shared" si="1"/>
        <v>0.8125</v>
      </c>
    </row>
    <row r="29" spans="1:23">
      <c r="A29" s="9">
        <v>27</v>
      </c>
      <c r="B29" s="21" t="s">
        <v>116</v>
      </c>
      <c r="C29" s="12" t="s">
        <v>117</v>
      </c>
      <c r="D29" s="28" t="s">
        <v>118</v>
      </c>
      <c r="E29" s="20" t="s">
        <v>119</v>
      </c>
      <c r="F29" s="31" t="s">
        <v>283</v>
      </c>
      <c r="G29" s="31" t="s">
        <v>283</v>
      </c>
      <c r="H29" s="31" t="s">
        <v>283</v>
      </c>
      <c r="I29" s="16" t="s">
        <v>283</v>
      </c>
      <c r="J29" s="16" t="s">
        <v>283</v>
      </c>
      <c r="K29" s="16" t="s">
        <v>283</v>
      </c>
      <c r="L29" s="16" t="s">
        <v>283</v>
      </c>
      <c r="M29" s="16" t="s">
        <v>283</v>
      </c>
      <c r="N29" s="16" t="s">
        <v>283</v>
      </c>
      <c r="O29" s="16" t="s">
        <v>283</v>
      </c>
      <c r="P29" s="16" t="s">
        <v>283</v>
      </c>
      <c r="Q29" s="16" t="s">
        <v>283</v>
      </c>
      <c r="R29" s="16" t="s">
        <v>283</v>
      </c>
      <c r="S29" s="16" t="s">
        <v>283</v>
      </c>
      <c r="T29" s="16" t="s">
        <v>283</v>
      </c>
      <c r="U29" s="16" t="s">
        <v>283</v>
      </c>
      <c r="V29" s="17">
        <f t="shared" si="0"/>
        <v>16</v>
      </c>
      <c r="W29" s="32">
        <f t="shared" si="1"/>
        <v>1</v>
      </c>
    </row>
    <row r="30" spans="1:23">
      <c r="A30" s="9">
        <v>28</v>
      </c>
      <c r="B30" s="21" t="s">
        <v>120</v>
      </c>
      <c r="C30" s="12" t="s">
        <v>121</v>
      </c>
      <c r="D30" s="13" t="s">
        <v>44</v>
      </c>
      <c r="E30" s="20" t="s">
        <v>122</v>
      </c>
      <c r="F30" s="31" t="s">
        <v>283</v>
      </c>
      <c r="G30" s="31" t="s">
        <v>283</v>
      </c>
      <c r="H30" s="31" t="s">
        <v>283</v>
      </c>
      <c r="I30" s="16" t="s">
        <v>283</v>
      </c>
      <c r="J30" s="16" t="s">
        <v>283</v>
      </c>
      <c r="K30" s="16" t="s">
        <v>283</v>
      </c>
      <c r="L30" s="16" t="s">
        <v>283</v>
      </c>
      <c r="M30" s="16" t="s">
        <v>283</v>
      </c>
      <c r="N30" s="16" t="s">
        <v>283</v>
      </c>
      <c r="O30" s="16" t="s">
        <v>283</v>
      </c>
      <c r="P30" s="16" t="s">
        <v>283</v>
      </c>
      <c r="Q30" s="16" t="s">
        <v>283</v>
      </c>
      <c r="R30" s="16" t="s">
        <v>283</v>
      </c>
      <c r="S30" s="16" t="s">
        <v>283</v>
      </c>
      <c r="T30" s="16" t="s">
        <v>283</v>
      </c>
      <c r="U30" s="16" t="s">
        <v>283</v>
      </c>
      <c r="V30" s="17">
        <f t="shared" si="0"/>
        <v>16</v>
      </c>
      <c r="W30" s="32">
        <f t="shared" si="1"/>
        <v>1</v>
      </c>
    </row>
    <row r="31" spans="1:23">
      <c r="A31" s="9">
        <v>29</v>
      </c>
      <c r="B31" s="21" t="s">
        <v>123</v>
      </c>
      <c r="C31" s="12" t="s">
        <v>124</v>
      </c>
      <c r="D31" s="13"/>
      <c r="E31" s="20"/>
      <c r="F31" s="31"/>
      <c r="G31" s="31"/>
      <c r="H31" s="31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7">
        <f t="shared" si="0"/>
        <v>0</v>
      </c>
      <c r="W31" s="18">
        <f t="shared" si="1"/>
        <v>0</v>
      </c>
    </row>
    <row r="32" spans="1:23">
      <c r="A32" s="9">
        <v>30</v>
      </c>
      <c r="B32" s="21" t="s">
        <v>125</v>
      </c>
      <c r="C32" s="12" t="s">
        <v>126</v>
      </c>
      <c r="D32" s="13" t="s">
        <v>127</v>
      </c>
      <c r="E32" s="20" t="s">
        <v>128</v>
      </c>
      <c r="F32" s="31" t="s">
        <v>283</v>
      </c>
      <c r="G32" s="31" t="s">
        <v>283</v>
      </c>
      <c r="H32" s="31" t="s">
        <v>283</v>
      </c>
      <c r="I32" s="16" t="s">
        <v>283</v>
      </c>
      <c r="J32" s="16" t="s">
        <v>283</v>
      </c>
      <c r="K32" s="16" t="s">
        <v>283</v>
      </c>
      <c r="L32" s="16" t="s">
        <v>283</v>
      </c>
      <c r="M32" s="16" t="s">
        <v>283</v>
      </c>
      <c r="N32" s="16" t="s">
        <v>283</v>
      </c>
      <c r="O32" s="16" t="s">
        <v>283</v>
      </c>
      <c r="P32" s="16" t="s">
        <v>283</v>
      </c>
      <c r="Q32" s="16" t="s">
        <v>283</v>
      </c>
      <c r="R32" s="16" t="s">
        <v>283</v>
      </c>
      <c r="S32" s="16" t="s">
        <v>283</v>
      </c>
      <c r="T32" s="16" t="s">
        <v>283</v>
      </c>
      <c r="U32" s="16" t="s">
        <v>283</v>
      </c>
      <c r="V32" s="17">
        <f t="shared" si="0"/>
        <v>16</v>
      </c>
      <c r="W32" s="32">
        <f t="shared" si="1"/>
        <v>1</v>
      </c>
    </row>
    <row r="33" spans="1:23">
      <c r="A33" s="9">
        <v>31</v>
      </c>
      <c r="B33" s="21" t="s">
        <v>129</v>
      </c>
      <c r="C33" s="12" t="s">
        <v>28</v>
      </c>
      <c r="D33" s="13" t="s">
        <v>33</v>
      </c>
      <c r="E33" s="20" t="s">
        <v>130</v>
      </c>
      <c r="F33" s="31" t="s">
        <v>283</v>
      </c>
      <c r="G33" s="31" t="s">
        <v>283</v>
      </c>
      <c r="H33" s="31" t="s">
        <v>283</v>
      </c>
      <c r="I33" s="16" t="s">
        <v>283</v>
      </c>
      <c r="J33" s="16" t="s">
        <v>283</v>
      </c>
      <c r="K33" s="16" t="s">
        <v>283</v>
      </c>
      <c r="L33" s="16" t="s">
        <v>283</v>
      </c>
      <c r="M33" s="16" t="s">
        <v>283</v>
      </c>
      <c r="N33" s="16" t="s">
        <v>283</v>
      </c>
      <c r="O33" s="16" t="s">
        <v>283</v>
      </c>
      <c r="P33" s="16" t="s">
        <v>283</v>
      </c>
      <c r="Q33" s="16" t="s">
        <v>283</v>
      </c>
      <c r="R33" s="16" t="s">
        <v>283</v>
      </c>
      <c r="S33" s="16" t="s">
        <v>283</v>
      </c>
      <c r="T33" s="16" t="s">
        <v>283</v>
      </c>
      <c r="U33" s="16" t="s">
        <v>283</v>
      </c>
      <c r="V33" s="17">
        <f t="shared" si="0"/>
        <v>16</v>
      </c>
      <c r="W33" s="32">
        <f t="shared" si="1"/>
        <v>1</v>
      </c>
    </row>
    <row r="34" spans="1:23" ht="27" customHeight="1">
      <c r="A34" s="9">
        <v>32</v>
      </c>
      <c r="B34" s="21" t="s">
        <v>131</v>
      </c>
      <c r="C34" s="12" t="s">
        <v>132</v>
      </c>
      <c r="D34" s="13" t="s">
        <v>133</v>
      </c>
      <c r="E34" s="20" t="s">
        <v>134</v>
      </c>
      <c r="F34" s="31" t="s">
        <v>283</v>
      </c>
      <c r="G34" s="31" t="s">
        <v>283</v>
      </c>
      <c r="H34" s="31" t="s">
        <v>283</v>
      </c>
      <c r="I34" s="16" t="s">
        <v>283</v>
      </c>
      <c r="J34" s="16" t="s">
        <v>283</v>
      </c>
      <c r="K34" s="16" t="s">
        <v>283</v>
      </c>
      <c r="L34" s="16" t="s">
        <v>283</v>
      </c>
      <c r="M34" s="16" t="s">
        <v>283</v>
      </c>
      <c r="N34" s="16" t="s">
        <v>283</v>
      </c>
      <c r="O34" s="16" t="s">
        <v>283</v>
      </c>
      <c r="P34" s="16" t="s">
        <v>283</v>
      </c>
      <c r="Q34" s="16" t="s">
        <v>283</v>
      </c>
      <c r="R34" s="16" t="s">
        <v>283</v>
      </c>
      <c r="S34" s="16" t="s">
        <v>283</v>
      </c>
      <c r="T34" s="16" t="s">
        <v>283</v>
      </c>
      <c r="U34" s="16" t="s">
        <v>283</v>
      </c>
      <c r="V34" s="17">
        <f t="shared" si="0"/>
        <v>16</v>
      </c>
      <c r="W34" s="32">
        <f t="shared" si="1"/>
        <v>1</v>
      </c>
    </row>
    <row r="35" spans="1:23">
      <c r="A35" s="9">
        <v>33</v>
      </c>
      <c r="B35" s="21" t="s">
        <v>135</v>
      </c>
      <c r="C35" s="12" t="s">
        <v>136</v>
      </c>
      <c r="D35" s="13"/>
      <c r="E35" s="20" t="s">
        <v>137</v>
      </c>
      <c r="F35" s="31" t="s">
        <v>283</v>
      </c>
      <c r="G35" s="31" t="s">
        <v>283</v>
      </c>
      <c r="H35" s="31" t="s">
        <v>283</v>
      </c>
      <c r="I35" s="16" t="s">
        <v>283</v>
      </c>
      <c r="J35" s="16" t="s">
        <v>283</v>
      </c>
      <c r="K35" s="16" t="s">
        <v>283</v>
      </c>
      <c r="L35" s="16" t="s">
        <v>283</v>
      </c>
      <c r="M35" s="16" t="s">
        <v>283</v>
      </c>
      <c r="N35" s="16" t="s">
        <v>283</v>
      </c>
      <c r="O35" s="16" t="s">
        <v>283</v>
      </c>
      <c r="P35" s="16" t="s">
        <v>283</v>
      </c>
      <c r="Q35" s="16" t="s">
        <v>283</v>
      </c>
      <c r="R35" s="16" t="s">
        <v>283</v>
      </c>
      <c r="S35" s="16" t="s">
        <v>283</v>
      </c>
      <c r="T35" s="16" t="s">
        <v>283</v>
      </c>
      <c r="U35" s="16" t="s">
        <v>283</v>
      </c>
      <c r="V35" s="17">
        <f t="shared" ref="V35:V66" si="2">COUNTIF(F35:U35,"YES")</f>
        <v>16</v>
      </c>
      <c r="W35" s="32">
        <f t="shared" si="1"/>
        <v>1</v>
      </c>
    </row>
    <row r="36" spans="1:23" ht="25.5">
      <c r="A36" s="9">
        <v>34</v>
      </c>
      <c r="B36" s="21" t="s">
        <v>138</v>
      </c>
      <c r="C36" s="12" t="s">
        <v>96</v>
      </c>
      <c r="D36" s="13" t="s">
        <v>139</v>
      </c>
      <c r="E36" s="20" t="s">
        <v>140</v>
      </c>
      <c r="F36" s="31" t="s">
        <v>283</v>
      </c>
      <c r="G36" s="31" t="s">
        <v>283</v>
      </c>
      <c r="H36" s="31" t="s">
        <v>283</v>
      </c>
      <c r="I36" s="16" t="s">
        <v>283</v>
      </c>
      <c r="J36" s="16" t="s">
        <v>283</v>
      </c>
      <c r="K36" s="16" t="s">
        <v>283</v>
      </c>
      <c r="L36" s="16" t="s">
        <v>283</v>
      </c>
      <c r="M36" s="16" t="s">
        <v>283</v>
      </c>
      <c r="N36" s="16" t="s">
        <v>283</v>
      </c>
      <c r="O36" s="16"/>
      <c r="P36" s="16"/>
      <c r="Q36" s="16" t="s">
        <v>283</v>
      </c>
      <c r="R36" s="16" t="s">
        <v>283</v>
      </c>
      <c r="S36" s="16" t="s">
        <v>283</v>
      </c>
      <c r="T36" s="16" t="s">
        <v>283</v>
      </c>
      <c r="U36" s="16" t="s">
        <v>283</v>
      </c>
      <c r="V36" s="17">
        <f t="shared" si="2"/>
        <v>14</v>
      </c>
      <c r="W36" s="32">
        <f t="shared" si="1"/>
        <v>0.875</v>
      </c>
    </row>
    <row r="37" spans="1:23">
      <c r="A37" s="9">
        <v>35</v>
      </c>
      <c r="B37" s="21" t="s">
        <v>138</v>
      </c>
      <c r="C37" s="12" t="s">
        <v>141</v>
      </c>
      <c r="D37" s="13" t="s">
        <v>29</v>
      </c>
      <c r="E37" s="20" t="s">
        <v>142</v>
      </c>
      <c r="F37" s="31" t="s">
        <v>283</v>
      </c>
      <c r="G37" s="31" t="s">
        <v>283</v>
      </c>
      <c r="H37" s="31" t="s">
        <v>283</v>
      </c>
      <c r="I37" s="16" t="s">
        <v>283</v>
      </c>
      <c r="J37" s="16" t="s">
        <v>283</v>
      </c>
      <c r="K37" s="16" t="s">
        <v>283</v>
      </c>
      <c r="L37" s="16" t="s">
        <v>283</v>
      </c>
      <c r="M37" s="16" t="s">
        <v>283</v>
      </c>
      <c r="N37" s="16" t="s">
        <v>283</v>
      </c>
      <c r="O37" s="16" t="s">
        <v>283</v>
      </c>
      <c r="P37" s="16" t="s">
        <v>283</v>
      </c>
      <c r="Q37" s="16" t="s">
        <v>283</v>
      </c>
      <c r="R37" s="16" t="s">
        <v>283</v>
      </c>
      <c r="S37" s="16" t="s">
        <v>283</v>
      </c>
      <c r="T37" s="16" t="s">
        <v>283</v>
      </c>
      <c r="U37" s="16" t="s">
        <v>283</v>
      </c>
      <c r="V37" s="17">
        <f t="shared" si="2"/>
        <v>16</v>
      </c>
      <c r="W37" s="32">
        <f t="shared" si="1"/>
        <v>1</v>
      </c>
    </row>
    <row r="38" spans="1:23">
      <c r="A38" s="9">
        <v>36</v>
      </c>
      <c r="B38" s="21" t="s">
        <v>143</v>
      </c>
      <c r="C38" s="12" t="s">
        <v>39</v>
      </c>
      <c r="D38" s="13" t="s">
        <v>144</v>
      </c>
      <c r="E38" s="20" t="s">
        <v>145</v>
      </c>
      <c r="F38" s="31" t="s">
        <v>283</v>
      </c>
      <c r="G38" s="31" t="s">
        <v>283</v>
      </c>
      <c r="H38" s="31" t="s">
        <v>283</v>
      </c>
      <c r="I38" s="16" t="s">
        <v>283</v>
      </c>
      <c r="J38" s="16" t="s">
        <v>283</v>
      </c>
      <c r="K38" s="16" t="s">
        <v>283</v>
      </c>
      <c r="L38" s="16" t="s">
        <v>283</v>
      </c>
      <c r="M38" s="16" t="s">
        <v>283</v>
      </c>
      <c r="N38" s="16" t="s">
        <v>283</v>
      </c>
      <c r="O38" s="16" t="s">
        <v>283</v>
      </c>
      <c r="P38" s="16" t="s">
        <v>283</v>
      </c>
      <c r="Q38" s="16" t="s">
        <v>283</v>
      </c>
      <c r="R38" s="16" t="s">
        <v>283</v>
      </c>
      <c r="S38" s="16" t="s">
        <v>283</v>
      </c>
      <c r="T38" s="16" t="s">
        <v>283</v>
      </c>
      <c r="U38" s="16" t="s">
        <v>283</v>
      </c>
      <c r="V38" s="17">
        <f t="shared" si="2"/>
        <v>16</v>
      </c>
      <c r="W38" s="32">
        <f t="shared" si="1"/>
        <v>1</v>
      </c>
    </row>
    <row r="39" spans="1:23">
      <c r="A39" s="9">
        <v>37</v>
      </c>
      <c r="B39" s="21" t="s">
        <v>146</v>
      </c>
      <c r="C39" s="12" t="s">
        <v>147</v>
      </c>
      <c r="D39" s="13" t="s">
        <v>148</v>
      </c>
      <c r="E39" s="20" t="s">
        <v>149</v>
      </c>
      <c r="F39" s="31" t="s">
        <v>283</v>
      </c>
      <c r="G39" s="31" t="s">
        <v>283</v>
      </c>
      <c r="H39" s="31" t="s">
        <v>283</v>
      </c>
      <c r="I39" s="16" t="s">
        <v>283</v>
      </c>
      <c r="J39" s="16" t="s">
        <v>283</v>
      </c>
      <c r="K39" s="16" t="s">
        <v>283</v>
      </c>
      <c r="L39" s="16" t="s">
        <v>283</v>
      </c>
      <c r="M39" s="16" t="s">
        <v>283</v>
      </c>
      <c r="N39" s="16" t="s">
        <v>283</v>
      </c>
      <c r="O39" s="16" t="s">
        <v>283</v>
      </c>
      <c r="P39" s="16" t="s">
        <v>283</v>
      </c>
      <c r="Q39" s="16" t="s">
        <v>283</v>
      </c>
      <c r="R39" s="16" t="s">
        <v>283</v>
      </c>
      <c r="S39" s="16" t="s">
        <v>283</v>
      </c>
      <c r="T39" s="16" t="s">
        <v>283</v>
      </c>
      <c r="U39" s="16" t="s">
        <v>283</v>
      </c>
      <c r="V39" s="17">
        <f t="shared" si="2"/>
        <v>16</v>
      </c>
      <c r="W39" s="32">
        <f t="shared" si="1"/>
        <v>1</v>
      </c>
    </row>
    <row r="40" spans="1:23">
      <c r="A40" s="9">
        <v>38</v>
      </c>
      <c r="B40" s="21" t="s">
        <v>150</v>
      </c>
      <c r="C40" s="12" t="s">
        <v>151</v>
      </c>
      <c r="D40" s="13" t="s">
        <v>44</v>
      </c>
      <c r="E40" s="20" t="s">
        <v>152</v>
      </c>
      <c r="F40" s="31" t="s">
        <v>283</v>
      </c>
      <c r="G40" s="31" t="s">
        <v>283</v>
      </c>
      <c r="H40" s="31" t="s">
        <v>283</v>
      </c>
      <c r="I40" s="16" t="s">
        <v>283</v>
      </c>
      <c r="J40" s="16" t="s">
        <v>283</v>
      </c>
      <c r="K40" s="16" t="s">
        <v>283</v>
      </c>
      <c r="L40" s="16" t="s">
        <v>283</v>
      </c>
      <c r="M40" s="16" t="s">
        <v>283</v>
      </c>
      <c r="N40" s="16" t="s">
        <v>283</v>
      </c>
      <c r="O40" s="16" t="s">
        <v>283</v>
      </c>
      <c r="P40" s="16" t="s">
        <v>283</v>
      </c>
      <c r="Q40" s="16" t="s">
        <v>283</v>
      </c>
      <c r="R40" s="16" t="s">
        <v>283</v>
      </c>
      <c r="S40" s="16" t="s">
        <v>283</v>
      </c>
      <c r="T40" s="16" t="s">
        <v>283</v>
      </c>
      <c r="U40" s="16" t="s">
        <v>283</v>
      </c>
      <c r="V40" s="17">
        <f t="shared" si="2"/>
        <v>16</v>
      </c>
      <c r="W40" s="32">
        <f t="shared" si="1"/>
        <v>1</v>
      </c>
    </row>
    <row r="41" spans="1:23">
      <c r="A41" s="9">
        <v>39</v>
      </c>
      <c r="B41" s="21" t="s">
        <v>153</v>
      </c>
      <c r="C41" s="12" t="s">
        <v>154</v>
      </c>
      <c r="D41" s="13" t="s">
        <v>69</v>
      </c>
      <c r="E41" s="20" t="s">
        <v>155</v>
      </c>
      <c r="F41" s="31" t="s">
        <v>283</v>
      </c>
      <c r="G41" s="31" t="s">
        <v>283</v>
      </c>
      <c r="H41" s="31" t="s">
        <v>283</v>
      </c>
      <c r="I41" s="16" t="s">
        <v>283</v>
      </c>
      <c r="J41" s="16" t="s">
        <v>283</v>
      </c>
      <c r="K41" s="16" t="s">
        <v>283</v>
      </c>
      <c r="L41" s="16" t="s">
        <v>283</v>
      </c>
      <c r="M41" s="16" t="s">
        <v>283</v>
      </c>
      <c r="N41" s="16" t="s">
        <v>283</v>
      </c>
      <c r="O41" s="16" t="s">
        <v>283</v>
      </c>
      <c r="P41" s="16" t="s">
        <v>283</v>
      </c>
      <c r="Q41" s="16" t="s">
        <v>283</v>
      </c>
      <c r="R41" s="16" t="s">
        <v>283</v>
      </c>
      <c r="S41" s="16" t="s">
        <v>283</v>
      </c>
      <c r="T41" s="16" t="s">
        <v>283</v>
      </c>
      <c r="U41" s="16" t="s">
        <v>283</v>
      </c>
      <c r="V41" s="17">
        <f t="shared" si="2"/>
        <v>16</v>
      </c>
      <c r="W41" s="32">
        <f t="shared" si="1"/>
        <v>1</v>
      </c>
    </row>
    <row r="42" spans="1:23">
      <c r="A42" s="9">
        <v>40</v>
      </c>
      <c r="B42" s="21" t="s">
        <v>156</v>
      </c>
      <c r="C42" s="12" t="s">
        <v>157</v>
      </c>
      <c r="D42" s="13" t="s">
        <v>44</v>
      </c>
      <c r="E42" s="20" t="s">
        <v>158</v>
      </c>
      <c r="F42" s="31" t="s">
        <v>283</v>
      </c>
      <c r="G42" s="31" t="s">
        <v>283</v>
      </c>
      <c r="H42" s="31" t="s">
        <v>283</v>
      </c>
      <c r="I42" s="16" t="s">
        <v>283</v>
      </c>
      <c r="J42" s="16" t="s">
        <v>283</v>
      </c>
      <c r="K42" s="16"/>
      <c r="L42" s="16"/>
      <c r="M42" s="16" t="s">
        <v>283</v>
      </c>
      <c r="N42" s="16" t="s">
        <v>283</v>
      </c>
      <c r="O42" s="16" t="s">
        <v>283</v>
      </c>
      <c r="P42" s="16" t="s">
        <v>283</v>
      </c>
      <c r="Q42" s="16" t="s">
        <v>283</v>
      </c>
      <c r="R42" s="16" t="s">
        <v>283</v>
      </c>
      <c r="S42" s="16" t="s">
        <v>283</v>
      </c>
      <c r="T42" s="16" t="s">
        <v>283</v>
      </c>
      <c r="U42" s="16" t="s">
        <v>283</v>
      </c>
      <c r="V42" s="17">
        <f t="shared" si="2"/>
        <v>14</v>
      </c>
      <c r="W42" s="32">
        <f t="shared" si="1"/>
        <v>0.875</v>
      </c>
    </row>
    <row r="43" spans="1:23">
      <c r="A43" s="9">
        <v>41</v>
      </c>
      <c r="B43" s="21" t="s">
        <v>159</v>
      </c>
      <c r="C43" s="12" t="s">
        <v>160</v>
      </c>
      <c r="D43" s="13" t="s">
        <v>55</v>
      </c>
      <c r="E43" s="20" t="s">
        <v>161</v>
      </c>
      <c r="F43" s="31" t="s">
        <v>283</v>
      </c>
      <c r="G43" s="31" t="s">
        <v>283</v>
      </c>
      <c r="H43" s="31" t="s">
        <v>283</v>
      </c>
      <c r="I43" s="16" t="s">
        <v>283</v>
      </c>
      <c r="J43" s="16" t="s">
        <v>283</v>
      </c>
      <c r="K43" s="16" t="s">
        <v>283</v>
      </c>
      <c r="L43" s="16" t="s">
        <v>283</v>
      </c>
      <c r="M43" s="16" t="s">
        <v>283</v>
      </c>
      <c r="N43" s="16" t="s">
        <v>283</v>
      </c>
      <c r="O43" s="16" t="s">
        <v>283</v>
      </c>
      <c r="P43" s="16" t="s">
        <v>283</v>
      </c>
      <c r="Q43" s="16" t="s">
        <v>283</v>
      </c>
      <c r="R43" s="16" t="s">
        <v>283</v>
      </c>
      <c r="S43" s="16" t="s">
        <v>283</v>
      </c>
      <c r="T43" s="16" t="s">
        <v>283</v>
      </c>
      <c r="U43" s="16" t="s">
        <v>283</v>
      </c>
      <c r="V43" s="17">
        <f t="shared" si="2"/>
        <v>16</v>
      </c>
      <c r="W43" s="32">
        <f t="shared" si="1"/>
        <v>1</v>
      </c>
    </row>
    <row r="44" spans="1:23" ht="25.5">
      <c r="A44" s="9">
        <v>42</v>
      </c>
      <c r="B44" s="21" t="s">
        <v>162</v>
      </c>
      <c r="C44" s="12" t="s">
        <v>163</v>
      </c>
      <c r="D44" s="13" t="s">
        <v>164</v>
      </c>
      <c r="E44" s="20" t="s">
        <v>165</v>
      </c>
      <c r="F44" s="31" t="s">
        <v>283</v>
      </c>
      <c r="G44" s="31" t="s">
        <v>283</v>
      </c>
      <c r="H44" s="31" t="s">
        <v>283</v>
      </c>
      <c r="I44" s="16" t="s">
        <v>283</v>
      </c>
      <c r="J44" s="16" t="s">
        <v>283</v>
      </c>
      <c r="K44" s="16" t="s">
        <v>283</v>
      </c>
      <c r="L44" s="16" t="s">
        <v>283</v>
      </c>
      <c r="M44" s="16" t="s">
        <v>283</v>
      </c>
      <c r="N44" s="16" t="s">
        <v>283</v>
      </c>
      <c r="O44" s="16" t="s">
        <v>283</v>
      </c>
      <c r="P44" s="16" t="s">
        <v>283</v>
      </c>
      <c r="Q44" s="16" t="s">
        <v>283</v>
      </c>
      <c r="R44" s="16" t="s">
        <v>283</v>
      </c>
      <c r="S44" s="16" t="s">
        <v>283</v>
      </c>
      <c r="T44" s="16" t="s">
        <v>283</v>
      </c>
      <c r="U44" s="16" t="s">
        <v>283</v>
      </c>
      <c r="V44" s="17">
        <f t="shared" si="2"/>
        <v>16</v>
      </c>
      <c r="W44" s="32">
        <f t="shared" si="1"/>
        <v>1</v>
      </c>
    </row>
    <row r="45" spans="1:23">
      <c r="A45" s="9">
        <v>43</v>
      </c>
      <c r="B45" s="21" t="s">
        <v>166</v>
      </c>
      <c r="C45" s="12" t="s">
        <v>167</v>
      </c>
      <c r="D45" s="13" t="s">
        <v>44</v>
      </c>
      <c r="E45" s="20" t="s">
        <v>168</v>
      </c>
      <c r="F45" s="31" t="s">
        <v>283</v>
      </c>
      <c r="G45" s="31" t="s">
        <v>283</v>
      </c>
      <c r="H45" s="31" t="s">
        <v>283</v>
      </c>
      <c r="I45" s="16" t="s">
        <v>283</v>
      </c>
      <c r="J45" s="16" t="s">
        <v>283</v>
      </c>
      <c r="K45" s="16" t="s">
        <v>283</v>
      </c>
      <c r="L45" s="16" t="s">
        <v>283</v>
      </c>
      <c r="M45" s="16" t="s">
        <v>283</v>
      </c>
      <c r="N45" s="16" t="s">
        <v>283</v>
      </c>
      <c r="O45" s="16" t="s">
        <v>283</v>
      </c>
      <c r="P45" s="16" t="s">
        <v>283</v>
      </c>
      <c r="Q45" s="16" t="s">
        <v>283</v>
      </c>
      <c r="R45" s="16" t="s">
        <v>283</v>
      </c>
      <c r="S45" s="16" t="s">
        <v>283</v>
      </c>
      <c r="T45" s="16" t="s">
        <v>283</v>
      </c>
      <c r="U45" s="16" t="s">
        <v>283</v>
      </c>
      <c r="V45" s="17">
        <f t="shared" si="2"/>
        <v>16</v>
      </c>
      <c r="W45" s="32">
        <f t="shared" si="1"/>
        <v>1</v>
      </c>
    </row>
    <row r="46" spans="1:23">
      <c r="A46" s="9">
        <v>44</v>
      </c>
      <c r="B46" s="23" t="s">
        <v>169</v>
      </c>
      <c r="C46" s="24" t="s">
        <v>170</v>
      </c>
      <c r="D46" s="13" t="s">
        <v>171</v>
      </c>
      <c r="E46" s="20" t="s">
        <v>172</v>
      </c>
      <c r="F46" s="31" t="s">
        <v>283</v>
      </c>
      <c r="G46" s="31" t="s">
        <v>283</v>
      </c>
      <c r="H46" s="31" t="s">
        <v>283</v>
      </c>
      <c r="I46" s="16" t="s">
        <v>283</v>
      </c>
      <c r="J46" s="16" t="s">
        <v>283</v>
      </c>
      <c r="K46" s="16" t="s">
        <v>283</v>
      </c>
      <c r="L46" s="16" t="s">
        <v>283</v>
      </c>
      <c r="M46" s="16" t="s">
        <v>283</v>
      </c>
      <c r="N46" s="16" t="s">
        <v>283</v>
      </c>
      <c r="O46" s="16" t="s">
        <v>283</v>
      </c>
      <c r="P46" s="16" t="s">
        <v>283</v>
      </c>
      <c r="Q46" s="16" t="s">
        <v>283</v>
      </c>
      <c r="R46" s="16" t="s">
        <v>283</v>
      </c>
      <c r="S46" s="16" t="s">
        <v>283</v>
      </c>
      <c r="T46" s="16" t="s">
        <v>283</v>
      </c>
      <c r="U46" s="16" t="s">
        <v>283</v>
      </c>
      <c r="V46" s="17">
        <f t="shared" si="2"/>
        <v>16</v>
      </c>
      <c r="W46" s="32">
        <f t="shared" si="1"/>
        <v>1</v>
      </c>
    </row>
    <row r="47" spans="1:23" ht="25.5">
      <c r="A47" s="9">
        <v>45</v>
      </c>
      <c r="B47" s="25" t="s">
        <v>173</v>
      </c>
      <c r="C47" s="25" t="s">
        <v>174</v>
      </c>
      <c r="D47" s="13" t="s">
        <v>175</v>
      </c>
      <c r="E47" s="27" t="s">
        <v>176</v>
      </c>
      <c r="F47" s="31" t="s">
        <v>283</v>
      </c>
      <c r="G47" s="31" t="s">
        <v>283</v>
      </c>
      <c r="H47" s="31" t="s">
        <v>283</v>
      </c>
      <c r="I47" s="16" t="s">
        <v>283</v>
      </c>
      <c r="J47" s="16" t="s">
        <v>283</v>
      </c>
      <c r="K47" s="16" t="s">
        <v>283</v>
      </c>
      <c r="L47" s="16" t="s">
        <v>283</v>
      </c>
      <c r="M47" s="16" t="s">
        <v>283</v>
      </c>
      <c r="N47" s="16" t="s">
        <v>283</v>
      </c>
      <c r="O47" s="16" t="s">
        <v>283</v>
      </c>
      <c r="P47" s="16" t="s">
        <v>283</v>
      </c>
      <c r="Q47" s="16" t="s">
        <v>283</v>
      </c>
      <c r="R47" s="16" t="s">
        <v>283</v>
      </c>
      <c r="S47" s="16" t="s">
        <v>283</v>
      </c>
      <c r="T47" s="16" t="s">
        <v>283</v>
      </c>
      <c r="U47" s="16" t="s">
        <v>283</v>
      </c>
      <c r="V47" s="17">
        <f t="shared" si="2"/>
        <v>16</v>
      </c>
      <c r="W47" s="32">
        <f t="shared" si="1"/>
        <v>1</v>
      </c>
    </row>
    <row r="48" spans="1:23">
      <c r="A48" s="9">
        <v>46</v>
      </c>
      <c r="B48" s="25" t="s">
        <v>177</v>
      </c>
      <c r="C48" s="25" t="s">
        <v>174</v>
      </c>
      <c r="D48" s="13" t="s">
        <v>178</v>
      </c>
      <c r="E48" s="27" t="s">
        <v>179</v>
      </c>
      <c r="F48" s="31" t="s">
        <v>283</v>
      </c>
      <c r="G48" s="31" t="s">
        <v>283</v>
      </c>
      <c r="H48" s="31" t="s">
        <v>283</v>
      </c>
      <c r="I48" s="16" t="s">
        <v>283</v>
      </c>
      <c r="J48" s="16" t="s">
        <v>283</v>
      </c>
      <c r="K48" s="16"/>
      <c r="L48" s="16"/>
      <c r="M48" s="16" t="s">
        <v>283</v>
      </c>
      <c r="N48" s="16" t="s">
        <v>283</v>
      </c>
      <c r="O48" s="16" t="s">
        <v>283</v>
      </c>
      <c r="P48" s="16" t="s">
        <v>283</v>
      </c>
      <c r="Q48" s="16" t="s">
        <v>283</v>
      </c>
      <c r="R48" s="16" t="s">
        <v>283</v>
      </c>
      <c r="S48" s="16" t="s">
        <v>283</v>
      </c>
      <c r="T48" s="16" t="s">
        <v>283</v>
      </c>
      <c r="U48" s="16" t="s">
        <v>283</v>
      </c>
      <c r="V48" s="17">
        <f t="shared" si="2"/>
        <v>14</v>
      </c>
      <c r="W48" s="32">
        <f t="shared" si="1"/>
        <v>0.875</v>
      </c>
    </row>
    <row r="49" spans="1:23">
      <c r="A49" s="9">
        <v>47</v>
      </c>
      <c r="B49" s="25" t="s">
        <v>180</v>
      </c>
      <c r="C49" s="25" t="s">
        <v>181</v>
      </c>
      <c r="D49" s="13" t="s">
        <v>44</v>
      </c>
      <c r="E49" s="20" t="s">
        <v>182</v>
      </c>
      <c r="F49" s="31" t="s">
        <v>283</v>
      </c>
      <c r="G49" s="31" t="s">
        <v>283</v>
      </c>
      <c r="H49" s="31" t="s">
        <v>283</v>
      </c>
      <c r="I49" s="16" t="s">
        <v>283</v>
      </c>
      <c r="J49" s="16" t="s">
        <v>283</v>
      </c>
      <c r="K49" s="16" t="s">
        <v>283</v>
      </c>
      <c r="L49" s="16" t="s">
        <v>283</v>
      </c>
      <c r="M49" s="16" t="s">
        <v>283</v>
      </c>
      <c r="N49" s="16" t="s">
        <v>283</v>
      </c>
      <c r="O49" s="16" t="s">
        <v>283</v>
      </c>
      <c r="P49" s="16" t="s">
        <v>283</v>
      </c>
      <c r="Q49" s="16" t="s">
        <v>283</v>
      </c>
      <c r="R49" s="16" t="s">
        <v>283</v>
      </c>
      <c r="S49" s="16" t="s">
        <v>283</v>
      </c>
      <c r="T49" s="16" t="s">
        <v>283</v>
      </c>
      <c r="U49" s="16" t="s">
        <v>283</v>
      </c>
      <c r="V49" s="17">
        <f t="shared" si="2"/>
        <v>16</v>
      </c>
      <c r="W49" s="32">
        <f t="shared" si="1"/>
        <v>1</v>
      </c>
    </row>
    <row r="50" spans="1:23">
      <c r="A50" s="9">
        <v>48</v>
      </c>
      <c r="B50" s="25" t="s">
        <v>183</v>
      </c>
      <c r="C50" s="25" t="s">
        <v>184</v>
      </c>
      <c r="D50" s="13" t="s">
        <v>185</v>
      </c>
      <c r="E50" s="20" t="s">
        <v>186</v>
      </c>
      <c r="F50" s="31" t="s">
        <v>283</v>
      </c>
      <c r="G50" s="31" t="s">
        <v>283</v>
      </c>
      <c r="H50" s="31" t="s">
        <v>283</v>
      </c>
      <c r="I50" s="16" t="s">
        <v>283</v>
      </c>
      <c r="J50" s="16" t="s">
        <v>283</v>
      </c>
      <c r="K50" s="16" t="s">
        <v>283</v>
      </c>
      <c r="L50" s="16" t="s">
        <v>283</v>
      </c>
      <c r="M50" s="16" t="s">
        <v>283</v>
      </c>
      <c r="N50" s="16" t="s">
        <v>283</v>
      </c>
      <c r="O50" s="16" t="s">
        <v>283</v>
      </c>
      <c r="P50" s="16" t="s">
        <v>283</v>
      </c>
      <c r="Q50" s="16" t="s">
        <v>283</v>
      </c>
      <c r="R50" s="16" t="s">
        <v>283</v>
      </c>
      <c r="S50" s="16" t="s">
        <v>283</v>
      </c>
      <c r="T50" s="16" t="s">
        <v>283</v>
      </c>
      <c r="U50" s="16" t="s">
        <v>283</v>
      </c>
      <c r="V50" s="17">
        <f t="shared" si="2"/>
        <v>16</v>
      </c>
      <c r="W50" s="32">
        <f t="shared" si="1"/>
        <v>1</v>
      </c>
    </row>
    <row r="51" spans="1:23">
      <c r="A51" s="9">
        <v>49</v>
      </c>
      <c r="B51" s="25" t="s">
        <v>187</v>
      </c>
      <c r="C51" s="25" t="s">
        <v>188</v>
      </c>
      <c r="D51" s="13" t="s">
        <v>189</v>
      </c>
      <c r="E51" s="20" t="s">
        <v>190</v>
      </c>
      <c r="F51" s="31" t="s">
        <v>283</v>
      </c>
      <c r="G51" s="31" t="s">
        <v>283</v>
      </c>
      <c r="H51" s="31" t="s">
        <v>283</v>
      </c>
      <c r="I51" s="16"/>
      <c r="J51" s="16"/>
      <c r="K51" s="16" t="s">
        <v>283</v>
      </c>
      <c r="L51" s="16" t="s">
        <v>283</v>
      </c>
      <c r="M51" s="16" t="s">
        <v>283</v>
      </c>
      <c r="N51" s="16" t="s">
        <v>283</v>
      </c>
      <c r="O51" s="16" t="s">
        <v>283</v>
      </c>
      <c r="P51" s="16" t="s">
        <v>283</v>
      </c>
      <c r="Q51" s="16" t="s">
        <v>283</v>
      </c>
      <c r="R51" s="16" t="s">
        <v>283</v>
      </c>
      <c r="S51" s="16" t="s">
        <v>283</v>
      </c>
      <c r="T51" s="16" t="s">
        <v>283</v>
      </c>
      <c r="U51" s="16" t="s">
        <v>283</v>
      </c>
      <c r="V51" s="17">
        <f t="shared" si="2"/>
        <v>14</v>
      </c>
      <c r="W51" s="32">
        <f t="shared" si="1"/>
        <v>0.875</v>
      </c>
    </row>
    <row r="52" spans="1:23">
      <c r="A52" s="9">
        <v>50</v>
      </c>
      <c r="B52" s="25" t="s">
        <v>191</v>
      </c>
      <c r="C52" s="25" t="s">
        <v>192</v>
      </c>
      <c r="D52" s="13" t="s">
        <v>83</v>
      </c>
      <c r="E52" s="20" t="s">
        <v>193</v>
      </c>
      <c r="F52" s="31" t="s">
        <v>283</v>
      </c>
      <c r="G52" s="31" t="s">
        <v>283</v>
      </c>
      <c r="H52" s="31" t="s">
        <v>283</v>
      </c>
      <c r="I52" s="16" t="s">
        <v>283</v>
      </c>
      <c r="J52" s="16" t="s">
        <v>283</v>
      </c>
      <c r="K52" s="16" t="s">
        <v>283</v>
      </c>
      <c r="L52" s="16" t="s">
        <v>283</v>
      </c>
      <c r="M52" s="16" t="s">
        <v>283</v>
      </c>
      <c r="N52" s="16" t="s">
        <v>283</v>
      </c>
      <c r="O52" s="16" t="s">
        <v>283</v>
      </c>
      <c r="P52" s="16" t="s">
        <v>283</v>
      </c>
      <c r="Q52" s="16" t="s">
        <v>283</v>
      </c>
      <c r="R52" s="16" t="s">
        <v>283</v>
      </c>
      <c r="S52" s="16" t="s">
        <v>283</v>
      </c>
      <c r="T52" s="16" t="s">
        <v>283</v>
      </c>
      <c r="U52" s="16" t="s">
        <v>283</v>
      </c>
      <c r="V52" s="17">
        <f t="shared" si="2"/>
        <v>16</v>
      </c>
      <c r="W52" s="32">
        <f t="shared" si="1"/>
        <v>1</v>
      </c>
    </row>
    <row r="53" spans="1:23">
      <c r="A53" s="9">
        <v>51</v>
      </c>
      <c r="B53" s="25" t="s">
        <v>194</v>
      </c>
      <c r="C53" s="25" t="s">
        <v>195</v>
      </c>
      <c r="D53" s="13"/>
      <c r="E53" s="20"/>
      <c r="F53" s="31"/>
      <c r="G53" s="31"/>
      <c r="H53" s="31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7">
        <f t="shared" si="2"/>
        <v>0</v>
      </c>
      <c r="W53" s="18">
        <f t="shared" si="1"/>
        <v>0</v>
      </c>
    </row>
    <row r="54" spans="1:23" ht="25.5">
      <c r="A54" s="9">
        <v>52</v>
      </c>
      <c r="B54" s="25" t="s">
        <v>196</v>
      </c>
      <c r="C54" s="25" t="s">
        <v>197</v>
      </c>
      <c r="D54" s="13" t="s">
        <v>175</v>
      </c>
      <c r="E54" s="20" t="s">
        <v>198</v>
      </c>
      <c r="F54" s="31" t="s">
        <v>283</v>
      </c>
      <c r="G54" s="31" t="s">
        <v>283</v>
      </c>
      <c r="H54" s="31" t="s">
        <v>283</v>
      </c>
      <c r="I54" s="16" t="s">
        <v>283</v>
      </c>
      <c r="J54" s="16" t="s">
        <v>283</v>
      </c>
      <c r="K54" s="16" t="s">
        <v>283</v>
      </c>
      <c r="L54" s="16" t="s">
        <v>283</v>
      </c>
      <c r="M54" s="16" t="s">
        <v>283</v>
      </c>
      <c r="N54" s="16" t="s">
        <v>283</v>
      </c>
      <c r="O54" s="16" t="s">
        <v>283</v>
      </c>
      <c r="P54" s="16" t="s">
        <v>283</v>
      </c>
      <c r="Q54" s="16" t="s">
        <v>283</v>
      </c>
      <c r="R54" s="16" t="s">
        <v>283</v>
      </c>
      <c r="S54" s="16" t="s">
        <v>283</v>
      </c>
      <c r="T54" s="16" t="s">
        <v>283</v>
      </c>
      <c r="U54" s="16" t="s">
        <v>283</v>
      </c>
      <c r="V54" s="17">
        <f t="shared" si="2"/>
        <v>16</v>
      </c>
      <c r="W54" s="32">
        <f t="shared" si="1"/>
        <v>1</v>
      </c>
    </row>
    <row r="55" spans="1:23">
      <c r="A55" s="9">
        <v>53</v>
      </c>
      <c r="B55" s="25" t="s">
        <v>199</v>
      </c>
      <c r="C55" s="25" t="s">
        <v>200</v>
      </c>
      <c r="D55" s="13" t="s">
        <v>44</v>
      </c>
      <c r="E55" s="20" t="s">
        <v>201</v>
      </c>
      <c r="F55" s="31" t="s">
        <v>283</v>
      </c>
      <c r="G55" s="31" t="s">
        <v>283</v>
      </c>
      <c r="H55" s="31" t="s">
        <v>283</v>
      </c>
      <c r="I55" s="16" t="s">
        <v>283</v>
      </c>
      <c r="J55" s="16" t="s">
        <v>283</v>
      </c>
      <c r="K55" s="16" t="s">
        <v>283</v>
      </c>
      <c r="L55" s="16" t="s">
        <v>283</v>
      </c>
      <c r="M55" s="16" t="s">
        <v>283</v>
      </c>
      <c r="N55" s="16" t="s">
        <v>283</v>
      </c>
      <c r="O55" s="16" t="s">
        <v>283</v>
      </c>
      <c r="P55" s="16" t="s">
        <v>283</v>
      </c>
      <c r="Q55" s="16" t="s">
        <v>283</v>
      </c>
      <c r="R55" s="16" t="s">
        <v>283</v>
      </c>
      <c r="S55" s="16" t="s">
        <v>283</v>
      </c>
      <c r="T55" s="16" t="s">
        <v>283</v>
      </c>
      <c r="U55" s="16" t="s">
        <v>283</v>
      </c>
      <c r="V55" s="17">
        <f t="shared" si="2"/>
        <v>16</v>
      </c>
      <c r="W55" s="32">
        <f t="shared" si="1"/>
        <v>1</v>
      </c>
    </row>
    <row r="56" spans="1:23">
      <c r="A56" s="9">
        <v>54</v>
      </c>
      <c r="B56" s="25" t="s">
        <v>202</v>
      </c>
      <c r="C56" s="25" t="s">
        <v>203</v>
      </c>
      <c r="D56" s="13"/>
      <c r="E56" s="20"/>
      <c r="F56" s="31"/>
      <c r="G56" s="31"/>
      <c r="H56" s="31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7">
        <f t="shared" si="2"/>
        <v>0</v>
      </c>
      <c r="W56" s="18">
        <f t="shared" si="1"/>
        <v>0</v>
      </c>
    </row>
    <row r="57" spans="1:23">
      <c r="A57" s="9">
        <v>55</v>
      </c>
      <c r="B57" s="25" t="s">
        <v>204</v>
      </c>
      <c r="C57" s="25" t="s">
        <v>205</v>
      </c>
      <c r="D57" s="13" t="s">
        <v>206</v>
      </c>
      <c r="E57" s="20" t="s">
        <v>207</v>
      </c>
      <c r="F57" s="31" t="s">
        <v>283</v>
      </c>
      <c r="G57" s="31" t="s">
        <v>283</v>
      </c>
      <c r="H57" s="31" t="s">
        <v>283</v>
      </c>
      <c r="I57" s="16" t="s">
        <v>283</v>
      </c>
      <c r="J57" s="16" t="s">
        <v>283</v>
      </c>
      <c r="K57" s="16" t="s">
        <v>283</v>
      </c>
      <c r="L57" s="16" t="s">
        <v>283</v>
      </c>
      <c r="M57" s="16" t="s">
        <v>283</v>
      </c>
      <c r="N57" s="16" t="s">
        <v>283</v>
      </c>
      <c r="O57" s="16" t="s">
        <v>283</v>
      </c>
      <c r="P57" s="16" t="s">
        <v>283</v>
      </c>
      <c r="Q57" s="16" t="s">
        <v>283</v>
      </c>
      <c r="R57" s="16" t="s">
        <v>283</v>
      </c>
      <c r="S57" s="16" t="s">
        <v>283</v>
      </c>
      <c r="T57" s="16" t="s">
        <v>283</v>
      </c>
      <c r="U57" s="16" t="s">
        <v>283</v>
      </c>
      <c r="V57" s="17">
        <f t="shared" si="2"/>
        <v>16</v>
      </c>
      <c r="W57" s="32">
        <f t="shared" si="1"/>
        <v>1</v>
      </c>
    </row>
    <row r="58" spans="1:23">
      <c r="A58" s="9">
        <v>56</v>
      </c>
      <c r="B58" s="25" t="s">
        <v>208</v>
      </c>
      <c r="C58" s="25" t="s">
        <v>209</v>
      </c>
      <c r="D58" s="13" t="s">
        <v>44</v>
      </c>
      <c r="E58" s="20" t="s">
        <v>210</v>
      </c>
      <c r="F58" s="31" t="s">
        <v>283</v>
      </c>
      <c r="G58" s="31" t="s">
        <v>283</v>
      </c>
      <c r="H58" s="31" t="s">
        <v>283</v>
      </c>
      <c r="I58" s="16" t="s">
        <v>283</v>
      </c>
      <c r="J58" s="16" t="s">
        <v>283</v>
      </c>
      <c r="K58" s="16" t="s">
        <v>283</v>
      </c>
      <c r="L58" s="16" t="s">
        <v>283</v>
      </c>
      <c r="M58" s="16" t="s">
        <v>283</v>
      </c>
      <c r="N58" s="16" t="s">
        <v>283</v>
      </c>
      <c r="O58" s="16" t="s">
        <v>283</v>
      </c>
      <c r="P58" s="16" t="s">
        <v>283</v>
      </c>
      <c r="Q58" s="16"/>
      <c r="R58" s="16"/>
      <c r="S58" s="16"/>
      <c r="T58" s="16" t="s">
        <v>283</v>
      </c>
      <c r="U58" s="16" t="s">
        <v>283</v>
      </c>
      <c r="V58" s="17">
        <f t="shared" si="2"/>
        <v>13</v>
      </c>
      <c r="W58" s="32">
        <f t="shared" si="1"/>
        <v>0.8125</v>
      </c>
    </row>
    <row r="59" spans="1:23">
      <c r="A59" s="9">
        <v>57</v>
      </c>
      <c r="B59" s="25" t="s">
        <v>211</v>
      </c>
      <c r="C59" s="25" t="s">
        <v>212</v>
      </c>
      <c r="D59" s="13"/>
      <c r="E59" s="20"/>
      <c r="F59" s="31"/>
      <c r="G59" s="31"/>
      <c r="H59" s="31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7">
        <f t="shared" si="2"/>
        <v>0</v>
      </c>
      <c r="W59" s="18">
        <f t="shared" si="1"/>
        <v>0</v>
      </c>
    </row>
    <row r="60" spans="1:23">
      <c r="A60" s="9">
        <v>58</v>
      </c>
      <c r="B60" s="25" t="s">
        <v>213</v>
      </c>
      <c r="C60" s="25" t="s">
        <v>214</v>
      </c>
      <c r="D60" s="13" t="s">
        <v>215</v>
      </c>
      <c r="E60" s="20" t="s">
        <v>216</v>
      </c>
      <c r="F60" s="31" t="s">
        <v>283</v>
      </c>
      <c r="G60" s="31" t="s">
        <v>283</v>
      </c>
      <c r="H60" s="31" t="s">
        <v>283</v>
      </c>
      <c r="I60" s="16" t="s">
        <v>283</v>
      </c>
      <c r="J60" s="16" t="s">
        <v>283</v>
      </c>
      <c r="K60" s="16" t="s">
        <v>283</v>
      </c>
      <c r="L60" s="16" t="s">
        <v>283</v>
      </c>
      <c r="M60" s="16" t="s">
        <v>283</v>
      </c>
      <c r="N60" s="16" t="s">
        <v>283</v>
      </c>
      <c r="O60" s="16" t="s">
        <v>283</v>
      </c>
      <c r="P60" s="16" t="s">
        <v>283</v>
      </c>
      <c r="Q60" s="16" t="s">
        <v>283</v>
      </c>
      <c r="R60" s="16" t="s">
        <v>283</v>
      </c>
      <c r="S60" s="16" t="s">
        <v>283</v>
      </c>
      <c r="T60" s="16" t="s">
        <v>283</v>
      </c>
      <c r="U60" s="16" t="s">
        <v>283</v>
      </c>
      <c r="V60" s="17">
        <f t="shared" si="2"/>
        <v>16</v>
      </c>
      <c r="W60" s="32">
        <f t="shared" si="1"/>
        <v>1</v>
      </c>
    </row>
    <row r="61" spans="1:23">
      <c r="A61" s="9">
        <v>59</v>
      </c>
      <c r="B61" s="25" t="s">
        <v>217</v>
      </c>
      <c r="C61" s="25" t="s">
        <v>218</v>
      </c>
      <c r="D61" s="13" t="s">
        <v>219</v>
      </c>
      <c r="E61" s="20" t="s">
        <v>220</v>
      </c>
      <c r="F61" s="31" t="s">
        <v>283</v>
      </c>
      <c r="G61" s="31" t="s">
        <v>283</v>
      </c>
      <c r="H61" s="31" t="s">
        <v>283</v>
      </c>
      <c r="I61" s="16" t="s">
        <v>283</v>
      </c>
      <c r="J61" s="16" t="s">
        <v>283</v>
      </c>
      <c r="K61" s="16" t="s">
        <v>283</v>
      </c>
      <c r="L61" s="16" t="s">
        <v>283</v>
      </c>
      <c r="M61" s="16" t="s">
        <v>283</v>
      </c>
      <c r="N61" s="16" t="s">
        <v>283</v>
      </c>
      <c r="O61" s="16" t="s">
        <v>283</v>
      </c>
      <c r="P61" s="16" t="s">
        <v>283</v>
      </c>
      <c r="Q61" s="16" t="s">
        <v>283</v>
      </c>
      <c r="R61" s="16" t="s">
        <v>283</v>
      </c>
      <c r="S61" s="16" t="s">
        <v>283</v>
      </c>
      <c r="T61" s="16" t="s">
        <v>283</v>
      </c>
      <c r="U61" s="16" t="s">
        <v>283</v>
      </c>
      <c r="V61" s="17">
        <f t="shared" si="2"/>
        <v>16</v>
      </c>
      <c r="W61" s="32">
        <f t="shared" si="1"/>
        <v>1</v>
      </c>
    </row>
    <row r="62" spans="1:23">
      <c r="A62" s="9">
        <v>60</v>
      </c>
      <c r="B62" s="25" t="s">
        <v>221</v>
      </c>
      <c r="C62" s="25" t="s">
        <v>82</v>
      </c>
      <c r="D62" s="13" t="s">
        <v>222</v>
      </c>
      <c r="E62" s="20" t="s">
        <v>223</v>
      </c>
      <c r="F62" s="31" t="s">
        <v>283</v>
      </c>
      <c r="G62" s="31" t="s">
        <v>283</v>
      </c>
      <c r="H62" s="31" t="s">
        <v>283</v>
      </c>
      <c r="I62" s="16" t="s">
        <v>283</v>
      </c>
      <c r="J62" s="16" t="s">
        <v>283</v>
      </c>
      <c r="K62" s="16" t="s">
        <v>283</v>
      </c>
      <c r="L62" s="16" t="s">
        <v>283</v>
      </c>
      <c r="M62" s="16" t="s">
        <v>283</v>
      </c>
      <c r="N62" s="16" t="s">
        <v>283</v>
      </c>
      <c r="O62" s="16" t="s">
        <v>283</v>
      </c>
      <c r="P62" s="16" t="s">
        <v>283</v>
      </c>
      <c r="Q62" s="16" t="s">
        <v>283</v>
      </c>
      <c r="R62" s="16" t="s">
        <v>283</v>
      </c>
      <c r="S62" s="16" t="s">
        <v>283</v>
      </c>
      <c r="T62" s="16" t="s">
        <v>283</v>
      </c>
      <c r="U62" s="16" t="s">
        <v>283</v>
      </c>
      <c r="V62" s="17">
        <f t="shared" si="2"/>
        <v>16</v>
      </c>
      <c r="W62" s="32">
        <f t="shared" si="1"/>
        <v>1</v>
      </c>
    </row>
    <row r="63" spans="1:23">
      <c r="A63" s="9">
        <v>61</v>
      </c>
      <c r="B63" s="25" t="s">
        <v>224</v>
      </c>
      <c r="C63" s="25" t="s">
        <v>32</v>
      </c>
      <c r="D63" s="13" t="s">
        <v>225</v>
      </c>
      <c r="E63" s="20" t="s">
        <v>226</v>
      </c>
      <c r="F63" s="31" t="s">
        <v>283</v>
      </c>
      <c r="G63" s="31" t="s">
        <v>283</v>
      </c>
      <c r="H63" s="31" t="s">
        <v>283</v>
      </c>
      <c r="I63" s="16" t="s">
        <v>283</v>
      </c>
      <c r="J63" s="16" t="s">
        <v>283</v>
      </c>
      <c r="K63" s="16" t="s">
        <v>283</v>
      </c>
      <c r="L63" s="16" t="s">
        <v>283</v>
      </c>
      <c r="M63" s="16" t="s">
        <v>283</v>
      </c>
      <c r="N63" s="16" t="s">
        <v>283</v>
      </c>
      <c r="O63" s="16" t="s">
        <v>283</v>
      </c>
      <c r="P63" s="16" t="s">
        <v>283</v>
      </c>
      <c r="Q63" s="16" t="s">
        <v>283</v>
      </c>
      <c r="R63" s="16" t="s">
        <v>283</v>
      </c>
      <c r="S63" s="16" t="s">
        <v>283</v>
      </c>
      <c r="T63" s="16" t="s">
        <v>283</v>
      </c>
      <c r="U63" s="16" t="s">
        <v>283</v>
      </c>
      <c r="V63" s="17">
        <f t="shared" si="2"/>
        <v>16</v>
      </c>
      <c r="W63" s="32">
        <f t="shared" si="1"/>
        <v>1</v>
      </c>
    </row>
    <row r="64" spans="1:23">
      <c r="A64" s="9">
        <v>62</v>
      </c>
      <c r="B64" s="25" t="s">
        <v>227</v>
      </c>
      <c r="C64" s="25" t="s">
        <v>228</v>
      </c>
      <c r="D64" s="13" t="s">
        <v>206</v>
      </c>
      <c r="E64" s="20" t="s">
        <v>229</v>
      </c>
      <c r="F64" s="31" t="s">
        <v>283</v>
      </c>
      <c r="G64" s="31" t="s">
        <v>283</v>
      </c>
      <c r="H64" s="31" t="s">
        <v>283</v>
      </c>
      <c r="I64" s="16" t="s">
        <v>283</v>
      </c>
      <c r="J64" s="16" t="s">
        <v>283</v>
      </c>
      <c r="K64" s="16" t="s">
        <v>283</v>
      </c>
      <c r="L64" s="16" t="s">
        <v>283</v>
      </c>
      <c r="M64" s="16" t="s">
        <v>283</v>
      </c>
      <c r="N64" s="16" t="s">
        <v>283</v>
      </c>
      <c r="O64" s="16" t="s">
        <v>283</v>
      </c>
      <c r="P64" s="16" t="s">
        <v>283</v>
      </c>
      <c r="Q64" s="16" t="s">
        <v>283</v>
      </c>
      <c r="R64" s="16" t="s">
        <v>283</v>
      </c>
      <c r="S64" s="16" t="s">
        <v>283</v>
      </c>
      <c r="T64" s="16" t="s">
        <v>283</v>
      </c>
      <c r="U64" s="16" t="s">
        <v>283</v>
      </c>
      <c r="V64" s="17">
        <f t="shared" si="2"/>
        <v>16</v>
      </c>
      <c r="W64" s="32">
        <f t="shared" si="1"/>
        <v>1</v>
      </c>
    </row>
    <row r="65" spans="1:23">
      <c r="A65" s="9">
        <v>63</v>
      </c>
      <c r="B65" s="25" t="s">
        <v>230</v>
      </c>
      <c r="C65" s="25" t="s">
        <v>231</v>
      </c>
      <c r="D65" s="13" t="s">
        <v>44</v>
      </c>
      <c r="E65" s="20" t="s">
        <v>232</v>
      </c>
      <c r="F65" s="31" t="s">
        <v>283</v>
      </c>
      <c r="G65" s="31" t="s">
        <v>283</v>
      </c>
      <c r="H65" s="31" t="s">
        <v>283</v>
      </c>
      <c r="I65" s="16" t="s">
        <v>283</v>
      </c>
      <c r="J65" s="16" t="s">
        <v>283</v>
      </c>
      <c r="K65" s="16" t="s">
        <v>283</v>
      </c>
      <c r="L65" s="16" t="s">
        <v>283</v>
      </c>
      <c r="M65" s="16" t="s">
        <v>283</v>
      </c>
      <c r="N65" s="16" t="s">
        <v>283</v>
      </c>
      <c r="O65" s="16" t="s">
        <v>283</v>
      </c>
      <c r="P65" s="16" t="s">
        <v>283</v>
      </c>
      <c r="Q65" s="16" t="s">
        <v>283</v>
      </c>
      <c r="R65" s="16" t="s">
        <v>283</v>
      </c>
      <c r="S65" s="16" t="s">
        <v>283</v>
      </c>
      <c r="T65" s="16" t="s">
        <v>283</v>
      </c>
      <c r="U65" s="16" t="s">
        <v>283</v>
      </c>
      <c r="V65" s="17">
        <f t="shared" si="2"/>
        <v>16</v>
      </c>
      <c r="W65" s="32">
        <f t="shared" si="1"/>
        <v>1</v>
      </c>
    </row>
    <row r="66" spans="1:23">
      <c r="A66" s="9">
        <v>64</v>
      </c>
      <c r="B66" s="25" t="s">
        <v>233</v>
      </c>
      <c r="C66" s="25" t="s">
        <v>234</v>
      </c>
      <c r="D66" s="13" t="s">
        <v>235</v>
      </c>
      <c r="E66" s="20" t="s">
        <v>236</v>
      </c>
      <c r="F66" s="31" t="s">
        <v>283</v>
      </c>
      <c r="G66" s="31" t="s">
        <v>283</v>
      </c>
      <c r="H66" s="31" t="s">
        <v>283</v>
      </c>
      <c r="I66" s="16"/>
      <c r="J66" s="16"/>
      <c r="K66" s="16" t="s">
        <v>283</v>
      </c>
      <c r="L66" s="16" t="s">
        <v>283</v>
      </c>
      <c r="M66" s="16" t="s">
        <v>283</v>
      </c>
      <c r="N66" s="16" t="s">
        <v>283</v>
      </c>
      <c r="O66" s="16" t="s">
        <v>283</v>
      </c>
      <c r="P66" s="16" t="s">
        <v>283</v>
      </c>
      <c r="Q66" s="16" t="s">
        <v>283</v>
      </c>
      <c r="R66" s="16" t="s">
        <v>283</v>
      </c>
      <c r="S66" s="16" t="s">
        <v>283</v>
      </c>
      <c r="T66" s="16" t="s">
        <v>283</v>
      </c>
      <c r="U66" s="16" t="s">
        <v>283</v>
      </c>
      <c r="V66" s="17">
        <f t="shared" si="2"/>
        <v>14</v>
      </c>
      <c r="W66" s="32">
        <f t="shared" si="1"/>
        <v>0.875</v>
      </c>
    </row>
    <row r="67" spans="1:23">
      <c r="A67" s="9">
        <v>65</v>
      </c>
      <c r="B67" s="25" t="s">
        <v>237</v>
      </c>
      <c r="C67" s="25" t="s">
        <v>238</v>
      </c>
      <c r="D67" s="13" t="s">
        <v>239</v>
      </c>
      <c r="E67" s="20" t="s">
        <v>240</v>
      </c>
      <c r="F67" s="31" t="s">
        <v>283</v>
      </c>
      <c r="G67" s="31" t="s">
        <v>283</v>
      </c>
      <c r="H67" s="31" t="s">
        <v>283</v>
      </c>
      <c r="I67" s="16" t="s">
        <v>283</v>
      </c>
      <c r="J67" s="16" t="s">
        <v>283</v>
      </c>
      <c r="K67" s="16" t="s">
        <v>283</v>
      </c>
      <c r="L67" s="16" t="s">
        <v>283</v>
      </c>
      <c r="M67" s="16" t="s">
        <v>283</v>
      </c>
      <c r="N67" s="16" t="s">
        <v>283</v>
      </c>
      <c r="O67" s="16" t="s">
        <v>283</v>
      </c>
      <c r="P67" s="16" t="s">
        <v>283</v>
      </c>
      <c r="Q67" s="16" t="s">
        <v>283</v>
      </c>
      <c r="R67" s="16" t="s">
        <v>283</v>
      </c>
      <c r="S67" s="16" t="s">
        <v>283</v>
      </c>
      <c r="T67" s="16" t="s">
        <v>283</v>
      </c>
      <c r="U67" s="16" t="s">
        <v>283</v>
      </c>
      <c r="V67" s="17">
        <f t="shared" ref="V67:V81" si="3">COUNTIF(F67:U67,"YES")</f>
        <v>16</v>
      </c>
      <c r="W67" s="32">
        <f t="shared" si="1"/>
        <v>1</v>
      </c>
    </row>
    <row r="68" spans="1:23">
      <c r="A68" s="9">
        <v>66</v>
      </c>
      <c r="B68" s="25" t="s">
        <v>241</v>
      </c>
      <c r="C68" s="25" t="s">
        <v>242</v>
      </c>
      <c r="D68" s="13"/>
      <c r="E68" s="20"/>
      <c r="F68" s="31"/>
      <c r="G68" s="31"/>
      <c r="H68" s="31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7">
        <f t="shared" si="3"/>
        <v>0</v>
      </c>
      <c r="W68" s="18">
        <f t="shared" ref="W68:W81" si="4">V68/16</f>
        <v>0</v>
      </c>
    </row>
    <row r="69" spans="1:23">
      <c r="A69" s="9">
        <v>67</v>
      </c>
      <c r="B69" s="25" t="s">
        <v>243</v>
      </c>
      <c r="C69" s="25" t="s">
        <v>244</v>
      </c>
      <c r="D69" s="13" t="s">
        <v>44</v>
      </c>
      <c r="E69" s="20" t="s">
        <v>245</v>
      </c>
      <c r="F69" s="31" t="s">
        <v>283</v>
      </c>
      <c r="G69" s="31" t="s">
        <v>283</v>
      </c>
      <c r="H69" s="31" t="s">
        <v>283</v>
      </c>
      <c r="I69" s="16" t="s">
        <v>283</v>
      </c>
      <c r="J69" s="16" t="s">
        <v>283</v>
      </c>
      <c r="K69" s="16" t="s">
        <v>283</v>
      </c>
      <c r="L69" s="16" t="s">
        <v>283</v>
      </c>
      <c r="M69" s="16" t="s">
        <v>283</v>
      </c>
      <c r="N69" s="16" t="s">
        <v>283</v>
      </c>
      <c r="O69" s="16" t="s">
        <v>283</v>
      </c>
      <c r="P69" s="16" t="s">
        <v>283</v>
      </c>
      <c r="Q69" s="16" t="s">
        <v>283</v>
      </c>
      <c r="R69" s="16" t="s">
        <v>283</v>
      </c>
      <c r="S69" s="16" t="s">
        <v>283</v>
      </c>
      <c r="T69" s="16" t="s">
        <v>283</v>
      </c>
      <c r="U69" s="16" t="s">
        <v>283</v>
      </c>
      <c r="V69" s="17">
        <f t="shared" si="3"/>
        <v>16</v>
      </c>
      <c r="W69" s="32">
        <f t="shared" si="4"/>
        <v>1</v>
      </c>
    </row>
    <row r="70" spans="1:23">
      <c r="A70" s="9">
        <v>68</v>
      </c>
      <c r="B70" s="25" t="s">
        <v>246</v>
      </c>
      <c r="C70" s="25" t="s">
        <v>247</v>
      </c>
      <c r="D70" s="13" t="s">
        <v>248</v>
      </c>
      <c r="E70" s="20" t="s">
        <v>249</v>
      </c>
      <c r="F70" s="31" t="s">
        <v>283</v>
      </c>
      <c r="G70" s="31" t="s">
        <v>283</v>
      </c>
      <c r="H70" s="31" t="s">
        <v>283</v>
      </c>
      <c r="I70" s="16" t="s">
        <v>283</v>
      </c>
      <c r="J70" s="16" t="s">
        <v>283</v>
      </c>
      <c r="K70" s="16" t="s">
        <v>283</v>
      </c>
      <c r="L70" s="16" t="s">
        <v>283</v>
      </c>
      <c r="M70" s="16" t="s">
        <v>283</v>
      </c>
      <c r="N70" s="16" t="s">
        <v>283</v>
      </c>
      <c r="O70" s="16" t="s">
        <v>283</v>
      </c>
      <c r="P70" s="16" t="s">
        <v>283</v>
      </c>
      <c r="Q70" s="16" t="s">
        <v>283</v>
      </c>
      <c r="R70" s="16" t="s">
        <v>283</v>
      </c>
      <c r="S70" s="16" t="s">
        <v>283</v>
      </c>
      <c r="T70" s="16" t="s">
        <v>283</v>
      </c>
      <c r="U70" s="16" t="s">
        <v>283</v>
      </c>
      <c r="V70" s="17">
        <f t="shared" si="3"/>
        <v>16</v>
      </c>
      <c r="W70" s="32">
        <f t="shared" si="4"/>
        <v>1</v>
      </c>
    </row>
    <row r="71" spans="1:23">
      <c r="A71" s="9">
        <v>69</v>
      </c>
      <c r="B71" s="25" t="s">
        <v>250</v>
      </c>
      <c r="C71" s="25" t="s">
        <v>251</v>
      </c>
      <c r="D71" s="30" t="s">
        <v>29</v>
      </c>
      <c r="E71" s="20" t="s">
        <v>252</v>
      </c>
      <c r="F71" s="31" t="s">
        <v>283</v>
      </c>
      <c r="G71" s="31" t="s">
        <v>283</v>
      </c>
      <c r="H71" s="31" t="s">
        <v>283</v>
      </c>
      <c r="I71" s="16" t="s">
        <v>283</v>
      </c>
      <c r="J71" s="16" t="s">
        <v>283</v>
      </c>
      <c r="K71" s="16" t="s">
        <v>283</v>
      </c>
      <c r="L71" s="16" t="s">
        <v>283</v>
      </c>
      <c r="M71" s="16" t="s">
        <v>283</v>
      </c>
      <c r="N71" s="16" t="s">
        <v>283</v>
      </c>
      <c r="O71" s="16" t="s">
        <v>283</v>
      </c>
      <c r="P71" s="16" t="s">
        <v>283</v>
      </c>
      <c r="Q71" s="16" t="s">
        <v>283</v>
      </c>
      <c r="R71" s="16" t="s">
        <v>283</v>
      </c>
      <c r="S71" s="16" t="s">
        <v>283</v>
      </c>
      <c r="T71" s="16" t="s">
        <v>283</v>
      </c>
      <c r="U71" s="16" t="s">
        <v>283</v>
      </c>
      <c r="V71" s="17">
        <f t="shared" si="3"/>
        <v>16</v>
      </c>
      <c r="W71" s="32">
        <f t="shared" si="4"/>
        <v>1</v>
      </c>
    </row>
    <row r="72" spans="1:23">
      <c r="A72" s="9">
        <v>70</v>
      </c>
      <c r="B72" s="25" t="s">
        <v>253</v>
      </c>
      <c r="C72" s="25" t="s">
        <v>254</v>
      </c>
      <c r="D72" s="13" t="s">
        <v>255</v>
      </c>
      <c r="E72" s="20" t="s">
        <v>256</v>
      </c>
      <c r="F72" s="31" t="s">
        <v>283</v>
      </c>
      <c r="G72" s="31" t="s">
        <v>283</v>
      </c>
      <c r="H72" s="31" t="s">
        <v>283</v>
      </c>
      <c r="I72" s="16" t="s">
        <v>283</v>
      </c>
      <c r="J72" s="16" t="s">
        <v>283</v>
      </c>
      <c r="K72" s="16" t="s">
        <v>283</v>
      </c>
      <c r="L72" s="16" t="s">
        <v>283</v>
      </c>
      <c r="M72" s="16" t="s">
        <v>283</v>
      </c>
      <c r="N72" s="16" t="s">
        <v>283</v>
      </c>
      <c r="O72" s="16" t="s">
        <v>283</v>
      </c>
      <c r="P72" s="16" t="s">
        <v>283</v>
      </c>
      <c r="Q72" s="16" t="s">
        <v>283</v>
      </c>
      <c r="R72" s="16" t="s">
        <v>283</v>
      </c>
      <c r="S72" s="16" t="s">
        <v>283</v>
      </c>
      <c r="T72" s="16" t="s">
        <v>283</v>
      </c>
      <c r="U72" s="16" t="s">
        <v>283</v>
      </c>
      <c r="V72" s="17">
        <f t="shared" si="3"/>
        <v>16</v>
      </c>
      <c r="W72" s="32">
        <f t="shared" si="4"/>
        <v>1</v>
      </c>
    </row>
    <row r="73" spans="1:23">
      <c r="A73" s="9">
        <v>71</v>
      </c>
      <c r="B73" s="25" t="s">
        <v>257</v>
      </c>
      <c r="C73" s="26" t="s">
        <v>258</v>
      </c>
      <c r="D73" s="13" t="s">
        <v>44</v>
      </c>
      <c r="E73" s="20" t="s">
        <v>259</v>
      </c>
      <c r="F73" s="31" t="s">
        <v>283</v>
      </c>
      <c r="G73" s="31" t="s">
        <v>283</v>
      </c>
      <c r="H73" s="31" t="s">
        <v>283</v>
      </c>
      <c r="I73" s="16" t="s">
        <v>283</v>
      </c>
      <c r="J73" s="16" t="s">
        <v>283</v>
      </c>
      <c r="K73" s="16" t="s">
        <v>283</v>
      </c>
      <c r="L73" s="16" t="s">
        <v>283</v>
      </c>
      <c r="M73" s="16" t="s">
        <v>283</v>
      </c>
      <c r="N73" s="16" t="s">
        <v>283</v>
      </c>
      <c r="O73" s="16" t="s">
        <v>283</v>
      </c>
      <c r="P73" s="16" t="s">
        <v>283</v>
      </c>
      <c r="Q73" s="16" t="s">
        <v>283</v>
      </c>
      <c r="R73" s="16" t="s">
        <v>283</v>
      </c>
      <c r="S73" s="16" t="s">
        <v>283</v>
      </c>
      <c r="T73" s="16" t="s">
        <v>283</v>
      </c>
      <c r="U73" s="16" t="s">
        <v>283</v>
      </c>
      <c r="V73" s="17">
        <f t="shared" si="3"/>
        <v>16</v>
      </c>
      <c r="W73" s="32">
        <f t="shared" si="4"/>
        <v>1</v>
      </c>
    </row>
    <row r="74" spans="1:23">
      <c r="A74" s="9">
        <v>72</v>
      </c>
      <c r="B74" s="25" t="s">
        <v>260</v>
      </c>
      <c r="C74" s="25" t="s">
        <v>261</v>
      </c>
      <c r="D74" s="13" t="s">
        <v>262</v>
      </c>
      <c r="E74" s="20" t="s">
        <v>263</v>
      </c>
      <c r="F74" s="31" t="s">
        <v>283</v>
      </c>
      <c r="G74" s="31" t="s">
        <v>283</v>
      </c>
      <c r="H74" s="31" t="s">
        <v>283</v>
      </c>
      <c r="I74" s="16" t="s">
        <v>283</v>
      </c>
      <c r="J74" s="16" t="s">
        <v>283</v>
      </c>
      <c r="K74" s="16" t="s">
        <v>283</v>
      </c>
      <c r="L74" s="16" t="s">
        <v>283</v>
      </c>
      <c r="M74" s="16" t="s">
        <v>283</v>
      </c>
      <c r="N74" s="16" t="s">
        <v>283</v>
      </c>
      <c r="O74" s="16" t="s">
        <v>283</v>
      </c>
      <c r="P74" s="16" t="s">
        <v>283</v>
      </c>
      <c r="Q74" s="16" t="s">
        <v>283</v>
      </c>
      <c r="R74" s="16" t="s">
        <v>283</v>
      </c>
      <c r="S74" s="16" t="s">
        <v>283</v>
      </c>
      <c r="T74" s="16" t="s">
        <v>283</v>
      </c>
      <c r="U74" s="16" t="s">
        <v>283</v>
      </c>
      <c r="V74" s="17">
        <f t="shared" si="3"/>
        <v>16</v>
      </c>
      <c r="W74" s="32">
        <f t="shared" si="4"/>
        <v>1</v>
      </c>
    </row>
    <row r="75" spans="1:23" ht="25.5">
      <c r="A75" s="9">
        <v>73</v>
      </c>
      <c r="B75" s="25" t="s">
        <v>264</v>
      </c>
      <c r="C75" s="25" t="s">
        <v>265</v>
      </c>
      <c r="D75" s="13" t="s">
        <v>175</v>
      </c>
      <c r="E75" s="20" t="s">
        <v>266</v>
      </c>
      <c r="F75" s="31" t="s">
        <v>283</v>
      </c>
      <c r="G75" s="31" t="s">
        <v>283</v>
      </c>
      <c r="H75" s="31" t="s">
        <v>283</v>
      </c>
      <c r="I75" s="16" t="s">
        <v>283</v>
      </c>
      <c r="J75" s="16" t="s">
        <v>283</v>
      </c>
      <c r="K75" s="16" t="s">
        <v>283</v>
      </c>
      <c r="L75" s="16" t="s">
        <v>283</v>
      </c>
      <c r="M75" s="16" t="s">
        <v>283</v>
      </c>
      <c r="N75" s="16" t="s">
        <v>283</v>
      </c>
      <c r="O75" s="16" t="s">
        <v>283</v>
      </c>
      <c r="P75" s="16" t="s">
        <v>283</v>
      </c>
      <c r="Q75" s="16" t="s">
        <v>283</v>
      </c>
      <c r="R75" s="16" t="s">
        <v>283</v>
      </c>
      <c r="S75" s="16" t="s">
        <v>283</v>
      </c>
      <c r="T75" s="16" t="s">
        <v>283</v>
      </c>
      <c r="U75" s="16" t="s">
        <v>283</v>
      </c>
      <c r="V75" s="17">
        <f t="shared" si="3"/>
        <v>16</v>
      </c>
      <c r="W75" s="32">
        <f t="shared" si="4"/>
        <v>1</v>
      </c>
    </row>
    <row r="76" spans="1:23">
      <c r="A76" s="9">
        <v>74</v>
      </c>
      <c r="B76" s="22" t="s">
        <v>267</v>
      </c>
      <c r="C76" s="14" t="s">
        <v>268</v>
      </c>
      <c r="D76" s="13"/>
      <c r="E76" s="20"/>
      <c r="F76" s="31"/>
      <c r="G76" s="31"/>
      <c r="H76" s="31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7">
        <f t="shared" si="3"/>
        <v>0</v>
      </c>
      <c r="W76" s="18">
        <f t="shared" si="4"/>
        <v>0</v>
      </c>
    </row>
    <row r="77" spans="1:23">
      <c r="A77" s="9">
        <v>75</v>
      </c>
      <c r="B77" s="21" t="s">
        <v>269</v>
      </c>
      <c r="C77" s="15" t="s">
        <v>270</v>
      </c>
      <c r="D77" s="13" t="s">
        <v>44</v>
      </c>
      <c r="E77" s="20" t="s">
        <v>271</v>
      </c>
      <c r="F77" s="31" t="s">
        <v>283</v>
      </c>
      <c r="G77" s="31" t="s">
        <v>283</v>
      </c>
      <c r="H77" s="31" t="s">
        <v>283</v>
      </c>
      <c r="I77" s="16" t="s">
        <v>283</v>
      </c>
      <c r="J77" s="16" t="s">
        <v>283</v>
      </c>
      <c r="K77" s="16" t="s">
        <v>283</v>
      </c>
      <c r="L77" s="16" t="s">
        <v>283</v>
      </c>
      <c r="M77" s="16" t="s">
        <v>283</v>
      </c>
      <c r="N77" s="16" t="s">
        <v>283</v>
      </c>
      <c r="O77" s="16" t="s">
        <v>283</v>
      </c>
      <c r="P77" s="16" t="s">
        <v>283</v>
      </c>
      <c r="Q77" s="16" t="s">
        <v>283</v>
      </c>
      <c r="R77" s="16" t="s">
        <v>283</v>
      </c>
      <c r="S77" s="16" t="s">
        <v>283</v>
      </c>
      <c r="T77" s="16" t="s">
        <v>283</v>
      </c>
      <c r="U77" s="16" t="s">
        <v>283</v>
      </c>
      <c r="V77" s="17">
        <f t="shared" si="3"/>
        <v>16</v>
      </c>
      <c r="W77" s="32">
        <f t="shared" si="4"/>
        <v>1</v>
      </c>
    </row>
    <row r="78" spans="1:23">
      <c r="A78" s="9">
        <v>76</v>
      </c>
      <c r="B78" s="21" t="s">
        <v>272</v>
      </c>
      <c r="C78" s="15" t="s">
        <v>273</v>
      </c>
      <c r="D78" s="13" t="s">
        <v>44</v>
      </c>
      <c r="E78" s="20" t="s">
        <v>274</v>
      </c>
      <c r="F78" s="31" t="s">
        <v>283</v>
      </c>
      <c r="G78" s="31" t="s">
        <v>283</v>
      </c>
      <c r="H78" s="31" t="s">
        <v>283</v>
      </c>
      <c r="I78" s="16" t="s">
        <v>283</v>
      </c>
      <c r="J78" s="16" t="s">
        <v>283</v>
      </c>
      <c r="K78" s="16" t="s">
        <v>283</v>
      </c>
      <c r="L78" s="16" t="s">
        <v>283</v>
      </c>
      <c r="M78" s="16" t="s">
        <v>283</v>
      </c>
      <c r="N78" s="16" t="s">
        <v>283</v>
      </c>
      <c r="O78" s="16" t="s">
        <v>283</v>
      </c>
      <c r="P78" s="16" t="s">
        <v>283</v>
      </c>
      <c r="Q78" s="16" t="s">
        <v>283</v>
      </c>
      <c r="R78" s="16" t="s">
        <v>283</v>
      </c>
      <c r="S78" s="16" t="s">
        <v>283</v>
      </c>
      <c r="T78" s="16" t="s">
        <v>283</v>
      </c>
      <c r="U78" s="16" t="s">
        <v>283</v>
      </c>
      <c r="V78" s="17">
        <f t="shared" si="3"/>
        <v>16</v>
      </c>
      <c r="W78" s="32">
        <f t="shared" si="4"/>
        <v>1</v>
      </c>
    </row>
    <row r="79" spans="1:23">
      <c r="A79" s="9">
        <v>77</v>
      </c>
      <c r="B79" s="21" t="s">
        <v>275</v>
      </c>
      <c r="C79" s="15" t="s">
        <v>276</v>
      </c>
      <c r="D79" s="13" t="s">
        <v>277</v>
      </c>
      <c r="E79" s="20" t="s">
        <v>278</v>
      </c>
      <c r="F79" s="31" t="s">
        <v>283</v>
      </c>
      <c r="G79" s="31" t="s">
        <v>283</v>
      </c>
      <c r="H79" s="31" t="s">
        <v>283</v>
      </c>
      <c r="I79" s="16"/>
      <c r="J79" s="16"/>
      <c r="K79" s="16"/>
      <c r="L79" s="16"/>
      <c r="M79" s="16" t="s">
        <v>283</v>
      </c>
      <c r="N79" s="16" t="s">
        <v>283</v>
      </c>
      <c r="O79" s="16" t="s">
        <v>283</v>
      </c>
      <c r="P79" s="16" t="s">
        <v>283</v>
      </c>
      <c r="Q79" s="16" t="s">
        <v>283</v>
      </c>
      <c r="R79" s="16" t="s">
        <v>283</v>
      </c>
      <c r="S79" s="16" t="s">
        <v>283</v>
      </c>
      <c r="T79" s="16" t="s">
        <v>283</v>
      </c>
      <c r="U79" s="16" t="s">
        <v>283</v>
      </c>
      <c r="V79" s="17">
        <f t="shared" si="3"/>
        <v>12</v>
      </c>
      <c r="W79" s="32">
        <f t="shared" si="4"/>
        <v>0.75</v>
      </c>
    </row>
    <row r="80" spans="1:23" s="8" customFormat="1">
      <c r="A80" s="9">
        <v>78</v>
      </c>
      <c r="B80" s="21" t="s">
        <v>279</v>
      </c>
      <c r="C80" s="15" t="s">
        <v>280</v>
      </c>
      <c r="D80" s="13" t="s">
        <v>44</v>
      </c>
      <c r="E80" s="20" t="s">
        <v>281</v>
      </c>
      <c r="F80" s="31" t="s">
        <v>283</v>
      </c>
      <c r="G80" s="31" t="s">
        <v>283</v>
      </c>
      <c r="H80" s="31" t="s">
        <v>283</v>
      </c>
      <c r="I80" s="16" t="s">
        <v>283</v>
      </c>
      <c r="J80" s="16" t="s">
        <v>283</v>
      </c>
      <c r="K80" s="16"/>
      <c r="L80" s="16"/>
      <c r="M80" s="16" t="s">
        <v>283</v>
      </c>
      <c r="N80" s="16" t="s">
        <v>283</v>
      </c>
      <c r="O80" s="16" t="s">
        <v>283</v>
      </c>
      <c r="P80" s="16" t="s">
        <v>283</v>
      </c>
      <c r="Q80" s="16" t="s">
        <v>283</v>
      </c>
      <c r="R80" s="16" t="s">
        <v>283</v>
      </c>
      <c r="S80" s="16" t="s">
        <v>283</v>
      </c>
      <c r="T80" s="16" t="s">
        <v>283</v>
      </c>
      <c r="U80" s="16" t="s">
        <v>283</v>
      </c>
      <c r="V80" s="17">
        <f t="shared" si="3"/>
        <v>14</v>
      </c>
      <c r="W80" s="32">
        <f t="shared" ref="W80" si="5">V80/16</f>
        <v>0.875</v>
      </c>
    </row>
    <row r="81" spans="1:23">
      <c r="A81" s="9">
        <v>79</v>
      </c>
      <c r="B81" s="21" t="s">
        <v>284</v>
      </c>
      <c r="C81" s="15" t="s">
        <v>99</v>
      </c>
      <c r="D81" s="13" t="s">
        <v>285</v>
      </c>
      <c r="E81" s="20" t="s">
        <v>286</v>
      </c>
      <c r="F81" s="31"/>
      <c r="G81" s="31"/>
      <c r="H81" s="31"/>
      <c r="I81" s="16"/>
      <c r="J81" s="16"/>
      <c r="K81" s="16"/>
      <c r="L81" s="16"/>
      <c r="M81" s="16"/>
      <c r="N81" s="16"/>
      <c r="O81" s="16" t="s">
        <v>283</v>
      </c>
      <c r="P81" s="16" t="s">
        <v>283</v>
      </c>
      <c r="Q81" s="16"/>
      <c r="R81" s="16"/>
      <c r="S81" s="16"/>
      <c r="T81" s="19"/>
      <c r="U81" s="19"/>
      <c r="V81" s="17">
        <f t="shared" si="3"/>
        <v>2</v>
      </c>
      <c r="W81" s="18">
        <f t="shared" si="4"/>
        <v>0.125</v>
      </c>
    </row>
    <row r="82" spans="1:23">
      <c r="A82" s="96" t="s">
        <v>20</v>
      </c>
      <c r="B82" s="97"/>
      <c r="C82" s="97"/>
      <c r="D82" s="97"/>
      <c r="E82" s="98"/>
      <c r="F82" s="19">
        <f>COUNTIF(F3:F81,"YES")</f>
        <v>68</v>
      </c>
      <c r="G82" s="19">
        <f t="shared" ref="G82:J82" si="6">COUNTIF(G3:G81,"YES")</f>
        <v>68</v>
      </c>
      <c r="H82" s="19">
        <f t="shared" si="6"/>
        <v>68</v>
      </c>
      <c r="I82" s="19">
        <f t="shared" si="6"/>
        <v>69</v>
      </c>
      <c r="J82" s="19">
        <f t="shared" si="6"/>
        <v>69</v>
      </c>
      <c r="K82" s="19">
        <f t="shared" ref="K82" si="7">COUNTIF(K3:K81,"YES")</f>
        <v>68</v>
      </c>
      <c r="L82" s="19">
        <f t="shared" ref="L82" si="8">COUNTIF(L3:L81,"YES")</f>
        <v>68</v>
      </c>
      <c r="M82" s="19">
        <f t="shared" ref="M82" si="9">COUNTIF(M3:M81,"YES")</f>
        <v>71</v>
      </c>
      <c r="N82" s="19">
        <f t="shared" ref="N82" si="10">COUNTIF(N3:N81,"YES")</f>
        <v>71</v>
      </c>
      <c r="O82" s="19">
        <f t="shared" ref="O82" si="11">COUNTIF(O3:O81,"YES")</f>
        <v>70</v>
      </c>
      <c r="P82" s="19">
        <f t="shared" ref="P82" si="12">COUNTIF(P3:P81,"YES")</f>
        <v>70</v>
      </c>
      <c r="Q82" s="19">
        <f t="shared" ref="Q82" si="13">COUNTIF(Q3:Q81,"YES")</f>
        <v>71</v>
      </c>
      <c r="R82" s="19">
        <f t="shared" ref="R82" si="14">COUNTIF(R3:R81,"YES")</f>
        <v>71</v>
      </c>
      <c r="S82" s="19">
        <f t="shared" ref="S82" si="15">COUNTIF(S3:S81,"YES")</f>
        <v>71</v>
      </c>
      <c r="T82" s="19">
        <f t="shared" ref="T82" si="16">COUNTIF(T3:T81,"YES")</f>
        <v>72</v>
      </c>
      <c r="U82" s="19">
        <f t="shared" ref="U82" si="17">COUNTIF(U3:U81,"YES")</f>
        <v>72</v>
      </c>
      <c r="V82" s="17"/>
      <c r="W82" s="18">
        <f t="shared" ref="W82" si="18">V82/16</f>
        <v>0</v>
      </c>
    </row>
  </sheetData>
  <sortState ref="A3:W48">
    <sortCondition ref="B3"/>
  </sortState>
  <mergeCells count="7">
    <mergeCell ref="Q1:S1"/>
    <mergeCell ref="T1:U1"/>
    <mergeCell ref="I1:L1"/>
    <mergeCell ref="F1:H1"/>
    <mergeCell ref="A82:E82"/>
    <mergeCell ref="M1:N1"/>
    <mergeCell ref="O1:P1"/>
  </mergeCells>
  <hyperlinks>
    <hyperlink ref="E3" r:id="rId1"/>
    <hyperlink ref="E5" r:id="rId2"/>
    <hyperlink ref="E6" r:id="rId3"/>
    <hyperlink ref="E8" r:id="rId4"/>
    <hyperlink ref="E9" r:id="rId5"/>
    <hyperlink ref="E10" r:id="rId6"/>
    <hyperlink ref="E11" r:id="rId7"/>
    <hyperlink ref="E12" r:id="rId8"/>
    <hyperlink ref="E13" r:id="rId9"/>
    <hyperlink ref="E14" r:id="rId10"/>
    <hyperlink ref="E15" r:id="rId11"/>
    <hyperlink ref="E16" r:id="rId12"/>
    <hyperlink ref="E17" r:id="rId13"/>
    <hyperlink ref="E18" r:id="rId14"/>
    <hyperlink ref="E19" r:id="rId15"/>
    <hyperlink ref="E21" r:id="rId16"/>
    <hyperlink ref="E22" r:id="rId17"/>
    <hyperlink ref="E24" r:id="rId18"/>
    <hyperlink ref="E29" r:id="rId19"/>
    <hyperlink ref="E30" r:id="rId20"/>
    <hyperlink ref="E32" r:id="rId21"/>
    <hyperlink ref="E33" r:id="rId22"/>
    <hyperlink ref="E34" r:id="rId23"/>
    <hyperlink ref="E35" r:id="rId24"/>
    <hyperlink ref="E36" r:id="rId25"/>
    <hyperlink ref="E39" r:id="rId26"/>
    <hyperlink ref="E40" r:id="rId27"/>
    <hyperlink ref="E41" r:id="rId28"/>
    <hyperlink ref="E42" r:id="rId29"/>
    <hyperlink ref="E43" r:id="rId30"/>
    <hyperlink ref="E44" r:id="rId31"/>
    <hyperlink ref="E45" r:id="rId32"/>
    <hyperlink ref="E46" r:id="rId33"/>
    <hyperlink ref="E47" r:id="rId34"/>
    <hyperlink ref="E49" r:id="rId35"/>
    <hyperlink ref="E50" r:id="rId36"/>
    <hyperlink ref="E51" r:id="rId37"/>
    <hyperlink ref="E52" r:id="rId38"/>
    <hyperlink ref="E54" r:id="rId39"/>
    <hyperlink ref="E55" r:id="rId40"/>
    <hyperlink ref="E57" r:id="rId41"/>
    <hyperlink ref="E58" r:id="rId42"/>
    <hyperlink ref="E60" r:id="rId43"/>
    <hyperlink ref="E62" r:id="rId44"/>
    <hyperlink ref="E63" r:id="rId45"/>
    <hyperlink ref="E64" r:id="rId46"/>
    <hyperlink ref="E65" r:id="rId47"/>
    <hyperlink ref="E66" r:id="rId48"/>
    <hyperlink ref="E67" r:id="rId49"/>
    <hyperlink ref="E69" r:id="rId50"/>
    <hyperlink ref="E70" r:id="rId51"/>
    <hyperlink ref="E72" r:id="rId52"/>
    <hyperlink ref="E73" r:id="rId53"/>
    <hyperlink ref="E74" r:id="rId54"/>
    <hyperlink ref="E75" r:id="rId55"/>
    <hyperlink ref="E77" r:id="rId56"/>
    <hyperlink ref="E78" r:id="rId57"/>
    <hyperlink ref="E26" r:id="rId58"/>
    <hyperlink ref="E23" r:id="rId59"/>
    <hyperlink ref="E37" r:id="rId60"/>
    <hyperlink ref="E7" r:id="rId61"/>
    <hyperlink ref="E4" r:id="rId62"/>
    <hyperlink ref="E20" r:id="rId63"/>
    <hyperlink ref="E25" r:id="rId64"/>
    <hyperlink ref="E27" r:id="rId65"/>
    <hyperlink ref="E28" r:id="rId66"/>
    <hyperlink ref="E38" r:id="rId67"/>
    <hyperlink ref="E48" r:id="rId68"/>
    <hyperlink ref="E61" r:id="rId69"/>
    <hyperlink ref="E71" r:id="rId70"/>
    <hyperlink ref="E81" r:id="rId71"/>
    <hyperlink ref="E79" r:id="rId72"/>
    <hyperlink ref="E80" r:id="rId73"/>
  </hyperlinks>
  <pageMargins left="0.7" right="0.7" top="0.75" bottom="0.75" header="0.3" footer="0.3"/>
  <pageSetup paperSize="9" orientation="portrait" r:id="rId74"/>
</worksheet>
</file>

<file path=xl/worksheets/sheet2.xml><?xml version="1.0" encoding="utf-8"?>
<worksheet xmlns="http://schemas.openxmlformats.org/spreadsheetml/2006/main" xmlns:r="http://schemas.openxmlformats.org/officeDocument/2006/relationships">
  <dimension ref="B1:N81"/>
  <sheetViews>
    <sheetView workbookViewId="0">
      <selection activeCell="I1" sqref="I1:J1048576"/>
    </sheetView>
  </sheetViews>
  <sheetFormatPr defaultRowHeight="15.75"/>
  <cols>
    <col min="1" max="1" width="9.140625" style="33"/>
    <col min="2" max="2" width="5.5703125" style="37" customWidth="1"/>
    <col min="3" max="3" width="16.42578125" style="38" customWidth="1"/>
    <col min="4" max="4" width="24.5703125" style="38" customWidth="1"/>
    <col min="5" max="5" width="12.42578125" style="37" customWidth="1"/>
    <col min="6" max="6" width="9.140625" style="39"/>
    <col min="7" max="8" width="9.140625" style="33"/>
    <col min="9" max="9" width="14.5703125" style="33" customWidth="1"/>
    <col min="10" max="10" width="13.5703125" style="33" customWidth="1"/>
    <col min="11" max="16384" width="9.140625" style="33"/>
  </cols>
  <sheetData>
    <row r="1" spans="2:10" ht="16.5" thickBot="1"/>
    <row r="2" spans="2:10" ht="16.5" thickBot="1">
      <c r="B2" s="52" t="s">
        <v>287</v>
      </c>
      <c r="C2" s="48" t="s">
        <v>288</v>
      </c>
      <c r="D2" s="41" t="s">
        <v>289</v>
      </c>
      <c r="E2" s="41" t="s">
        <v>290</v>
      </c>
      <c r="F2" s="42" t="s">
        <v>291</v>
      </c>
    </row>
    <row r="3" spans="2:10">
      <c r="B3" s="53">
        <v>1</v>
      </c>
      <c r="C3" s="49" t="s">
        <v>23</v>
      </c>
      <c r="D3" s="43" t="s">
        <v>24</v>
      </c>
      <c r="E3" s="58" t="s">
        <v>295</v>
      </c>
      <c r="F3" s="44">
        <v>0.875</v>
      </c>
      <c r="I3" s="60"/>
      <c r="J3" s="61"/>
    </row>
    <row r="4" spans="2:10">
      <c r="B4" s="54">
        <v>2</v>
      </c>
      <c r="C4" s="50" t="s">
        <v>27</v>
      </c>
      <c r="D4" s="35" t="s">
        <v>28</v>
      </c>
      <c r="E4" s="40" t="s">
        <v>292</v>
      </c>
      <c r="F4" s="45">
        <v>1</v>
      </c>
      <c r="I4" s="60"/>
      <c r="J4" s="84"/>
    </row>
    <row r="5" spans="2:10">
      <c r="B5" s="54">
        <v>3</v>
      </c>
      <c r="C5" s="50" t="s">
        <v>31</v>
      </c>
      <c r="D5" s="35" t="s">
        <v>443</v>
      </c>
      <c r="E5" s="40" t="s">
        <v>293</v>
      </c>
      <c r="F5" s="45">
        <v>1</v>
      </c>
      <c r="I5" s="81" t="s">
        <v>303</v>
      </c>
      <c r="J5" s="81" t="s">
        <v>365</v>
      </c>
    </row>
    <row r="6" spans="2:10">
      <c r="B6" s="54">
        <v>4</v>
      </c>
      <c r="C6" s="50" t="s">
        <v>31</v>
      </c>
      <c r="D6" s="35" t="s">
        <v>35</v>
      </c>
      <c r="E6" s="40" t="s">
        <v>292</v>
      </c>
      <c r="F6" s="45">
        <v>1</v>
      </c>
      <c r="I6" s="59"/>
      <c r="J6" s="59"/>
    </row>
    <row r="7" spans="2:10">
      <c r="B7" s="54">
        <v>5</v>
      </c>
      <c r="C7" s="50" t="s">
        <v>38</v>
      </c>
      <c r="D7" s="35" t="s">
        <v>39</v>
      </c>
      <c r="E7" s="56"/>
      <c r="F7" s="45">
        <v>0.8125</v>
      </c>
    </row>
    <row r="8" spans="2:10">
      <c r="B8" s="54">
        <v>6</v>
      </c>
      <c r="C8" s="50" t="s">
        <v>42</v>
      </c>
      <c r="D8" s="35" t="s">
        <v>43</v>
      </c>
      <c r="E8" s="40" t="s">
        <v>285</v>
      </c>
      <c r="F8" s="45">
        <v>1</v>
      </c>
    </row>
    <row r="9" spans="2:10">
      <c r="B9" s="54">
        <v>7</v>
      </c>
      <c r="C9" s="50" t="s">
        <v>46</v>
      </c>
      <c r="D9" s="35" t="s">
        <v>47</v>
      </c>
      <c r="E9" s="40" t="s">
        <v>293</v>
      </c>
      <c r="F9" s="45">
        <v>1</v>
      </c>
    </row>
    <row r="10" spans="2:10">
      <c r="B10" s="54">
        <v>8</v>
      </c>
      <c r="C10" s="50" t="s">
        <v>46</v>
      </c>
      <c r="D10" s="35" t="s">
        <v>50</v>
      </c>
      <c r="E10" s="40" t="s">
        <v>293</v>
      </c>
      <c r="F10" s="45">
        <v>1</v>
      </c>
    </row>
    <row r="11" spans="2:10">
      <c r="B11" s="54">
        <v>9</v>
      </c>
      <c r="C11" s="50" t="s">
        <v>53</v>
      </c>
      <c r="D11" s="35" t="s">
        <v>54</v>
      </c>
      <c r="E11" s="40" t="s">
        <v>293</v>
      </c>
      <c r="F11" s="45">
        <v>1</v>
      </c>
    </row>
    <row r="12" spans="2:10">
      <c r="B12" s="54">
        <v>10</v>
      </c>
      <c r="C12" s="50" t="s">
        <v>57</v>
      </c>
      <c r="D12" s="35" t="s">
        <v>58</v>
      </c>
      <c r="E12" s="58" t="s">
        <v>295</v>
      </c>
      <c r="F12" s="45">
        <v>1</v>
      </c>
    </row>
    <row r="13" spans="2:10">
      <c r="B13" s="54">
        <v>11</v>
      </c>
      <c r="C13" s="50" t="s">
        <v>61</v>
      </c>
      <c r="D13" s="35" t="s">
        <v>62</v>
      </c>
      <c r="E13" s="40" t="s">
        <v>285</v>
      </c>
      <c r="F13" s="45">
        <v>1</v>
      </c>
    </row>
    <row r="14" spans="2:10">
      <c r="B14" s="54">
        <v>12</v>
      </c>
      <c r="C14" s="50" t="s">
        <v>64</v>
      </c>
      <c r="D14" s="35" t="s">
        <v>65</v>
      </c>
      <c r="E14" s="40" t="s">
        <v>292</v>
      </c>
      <c r="F14" s="45">
        <v>1</v>
      </c>
    </row>
    <row r="15" spans="2:10">
      <c r="B15" s="54">
        <v>13</v>
      </c>
      <c r="C15" s="50" t="s">
        <v>275</v>
      </c>
      <c r="D15" s="36" t="s">
        <v>276</v>
      </c>
      <c r="E15" s="40" t="s">
        <v>293</v>
      </c>
      <c r="F15" s="45">
        <v>0.75</v>
      </c>
    </row>
    <row r="16" spans="2:10">
      <c r="B16" s="54">
        <v>14</v>
      </c>
      <c r="C16" s="50" t="s">
        <v>68</v>
      </c>
      <c r="D16" s="35" t="s">
        <v>294</v>
      </c>
      <c r="E16" s="40" t="s">
        <v>293</v>
      </c>
      <c r="F16" s="45">
        <v>1</v>
      </c>
    </row>
    <row r="17" spans="2:10">
      <c r="B17" s="54">
        <v>15</v>
      </c>
      <c r="C17" s="50" t="s">
        <v>71</v>
      </c>
      <c r="D17" s="35" t="s">
        <v>32</v>
      </c>
      <c r="E17" s="40" t="s">
        <v>293</v>
      </c>
      <c r="F17" s="45">
        <v>1</v>
      </c>
    </row>
    <row r="18" spans="2:10">
      <c r="B18" s="54">
        <v>16</v>
      </c>
      <c r="C18" s="50" t="s">
        <v>74</v>
      </c>
      <c r="D18" s="35" t="s">
        <v>75</v>
      </c>
      <c r="E18" s="40" t="s">
        <v>295</v>
      </c>
      <c r="F18" s="45">
        <v>1</v>
      </c>
    </row>
    <row r="19" spans="2:10">
      <c r="B19" s="54">
        <v>17</v>
      </c>
      <c r="C19" s="50" t="s">
        <v>78</v>
      </c>
      <c r="D19" s="35" t="s">
        <v>79</v>
      </c>
      <c r="E19" s="40" t="s">
        <v>292</v>
      </c>
      <c r="F19" s="45">
        <v>1</v>
      </c>
    </row>
    <row r="20" spans="2:10">
      <c r="B20" s="54">
        <v>18</v>
      </c>
      <c r="C20" s="50" t="s">
        <v>81</v>
      </c>
      <c r="D20" s="35" t="s">
        <v>82</v>
      </c>
      <c r="E20" s="40" t="s">
        <v>293</v>
      </c>
      <c r="F20" s="45">
        <v>1</v>
      </c>
    </row>
    <row r="21" spans="2:10">
      <c r="B21" s="54">
        <v>19</v>
      </c>
      <c r="C21" s="50" t="s">
        <v>85</v>
      </c>
      <c r="D21" s="35" t="s">
        <v>86</v>
      </c>
      <c r="E21" s="40" t="s">
        <v>292</v>
      </c>
      <c r="F21" s="45">
        <v>1</v>
      </c>
    </row>
    <row r="22" spans="2:10">
      <c r="B22" s="54">
        <v>20</v>
      </c>
      <c r="C22" s="50" t="s">
        <v>85</v>
      </c>
      <c r="D22" s="35" t="s">
        <v>444</v>
      </c>
      <c r="E22" s="58" t="s">
        <v>295</v>
      </c>
      <c r="F22" s="45">
        <v>0.875</v>
      </c>
      <c r="I22" s="81" t="s">
        <v>327</v>
      </c>
      <c r="J22" s="81" t="s">
        <v>423</v>
      </c>
    </row>
    <row r="23" spans="2:10">
      <c r="B23" s="54">
        <v>21</v>
      </c>
      <c r="C23" s="50" t="s">
        <v>85</v>
      </c>
      <c r="D23" s="35" t="s">
        <v>92</v>
      </c>
      <c r="E23" s="40" t="s">
        <v>293</v>
      </c>
      <c r="F23" s="45">
        <v>1</v>
      </c>
    </row>
    <row r="24" spans="2:10">
      <c r="B24" s="54">
        <v>22</v>
      </c>
      <c r="C24" s="50" t="s">
        <v>95</v>
      </c>
      <c r="D24" s="35" t="s">
        <v>96</v>
      </c>
      <c r="E24" s="40" t="s">
        <v>293</v>
      </c>
      <c r="F24" s="45">
        <v>1</v>
      </c>
    </row>
    <row r="25" spans="2:10">
      <c r="B25" s="54">
        <v>23</v>
      </c>
      <c r="C25" s="50" t="s">
        <v>98</v>
      </c>
      <c r="D25" s="35" t="s">
        <v>99</v>
      </c>
      <c r="E25" s="40" t="s">
        <v>293</v>
      </c>
      <c r="F25" s="45">
        <v>1</v>
      </c>
    </row>
    <row r="26" spans="2:10">
      <c r="B26" s="54">
        <v>24</v>
      </c>
      <c r="C26" s="50" t="s">
        <v>102</v>
      </c>
      <c r="D26" s="35" t="s">
        <v>103</v>
      </c>
      <c r="E26" s="40" t="s">
        <v>293</v>
      </c>
      <c r="F26" s="45">
        <v>0.8125</v>
      </c>
    </row>
    <row r="27" spans="2:10">
      <c r="B27" s="54">
        <v>25</v>
      </c>
      <c r="C27" s="50" t="s">
        <v>105</v>
      </c>
      <c r="D27" s="35" t="s">
        <v>106</v>
      </c>
      <c r="E27" s="40" t="s">
        <v>293</v>
      </c>
      <c r="F27" s="45">
        <v>0.875</v>
      </c>
    </row>
    <row r="28" spans="2:10">
      <c r="B28" s="54">
        <v>26</v>
      </c>
      <c r="C28" s="50" t="s">
        <v>109</v>
      </c>
      <c r="D28" s="35" t="s">
        <v>110</v>
      </c>
      <c r="E28" s="40" t="s">
        <v>293</v>
      </c>
      <c r="F28" s="45">
        <v>0.8125</v>
      </c>
    </row>
    <row r="29" spans="2:10">
      <c r="B29" s="54">
        <v>27</v>
      </c>
      <c r="C29" s="50" t="s">
        <v>112</v>
      </c>
      <c r="D29" s="35" t="s">
        <v>113</v>
      </c>
      <c r="E29" s="40" t="s">
        <v>293</v>
      </c>
      <c r="F29" s="45">
        <v>0.8125</v>
      </c>
    </row>
    <row r="30" spans="2:10">
      <c r="B30" s="54">
        <v>28</v>
      </c>
      <c r="C30" s="50" t="s">
        <v>116</v>
      </c>
      <c r="D30" s="35" t="s">
        <v>117</v>
      </c>
      <c r="E30" s="40" t="s">
        <v>293</v>
      </c>
      <c r="F30" s="45">
        <v>1</v>
      </c>
    </row>
    <row r="31" spans="2:10">
      <c r="B31" s="54">
        <v>29</v>
      </c>
      <c r="C31" s="50" t="s">
        <v>120</v>
      </c>
      <c r="D31" s="35" t="s">
        <v>121</v>
      </c>
      <c r="E31" s="40" t="s">
        <v>285</v>
      </c>
      <c r="F31" s="45">
        <v>1</v>
      </c>
    </row>
    <row r="32" spans="2:10">
      <c r="B32" s="54">
        <v>30</v>
      </c>
      <c r="C32" s="50" t="s">
        <v>123</v>
      </c>
      <c r="D32" s="35" t="s">
        <v>124</v>
      </c>
      <c r="E32" s="40" t="s">
        <v>292</v>
      </c>
      <c r="F32" s="45">
        <v>0</v>
      </c>
    </row>
    <row r="33" spans="2:10">
      <c r="B33" s="54">
        <v>31</v>
      </c>
      <c r="C33" s="50" t="s">
        <v>125</v>
      </c>
      <c r="D33" s="35" t="s">
        <v>126</v>
      </c>
      <c r="E33" s="40" t="s">
        <v>293</v>
      </c>
      <c r="F33" s="45">
        <v>1</v>
      </c>
    </row>
    <row r="34" spans="2:10">
      <c r="B34" s="54">
        <v>32</v>
      </c>
      <c r="C34" s="50" t="s">
        <v>131</v>
      </c>
      <c r="D34" s="35" t="s">
        <v>445</v>
      </c>
      <c r="E34" s="40" t="s">
        <v>293</v>
      </c>
      <c r="F34" s="45">
        <v>1</v>
      </c>
      <c r="I34" s="81" t="s">
        <v>425</v>
      </c>
      <c r="J34" s="81" t="s">
        <v>426</v>
      </c>
    </row>
    <row r="35" spans="2:10">
      <c r="B35" s="54">
        <v>33</v>
      </c>
      <c r="C35" s="50" t="s">
        <v>446</v>
      </c>
      <c r="D35" s="35" t="s">
        <v>28</v>
      </c>
      <c r="E35" s="40" t="s">
        <v>293</v>
      </c>
      <c r="F35" s="45">
        <v>1</v>
      </c>
      <c r="I35" s="81" t="s">
        <v>380</v>
      </c>
      <c r="J35" s="81" t="s">
        <v>381</v>
      </c>
    </row>
    <row r="36" spans="2:10">
      <c r="B36" s="54">
        <v>34</v>
      </c>
      <c r="C36" s="50" t="s">
        <v>135</v>
      </c>
      <c r="D36" s="35" t="s">
        <v>136</v>
      </c>
      <c r="E36" s="40" t="s">
        <v>292</v>
      </c>
      <c r="F36" s="45">
        <v>1</v>
      </c>
    </row>
    <row r="37" spans="2:10">
      <c r="B37" s="54">
        <v>35</v>
      </c>
      <c r="C37" s="50" t="s">
        <v>138</v>
      </c>
      <c r="D37" s="35" t="s">
        <v>96</v>
      </c>
      <c r="E37" s="40" t="s">
        <v>293</v>
      </c>
      <c r="F37" s="45">
        <v>0.875</v>
      </c>
    </row>
    <row r="38" spans="2:10">
      <c r="B38" s="54">
        <v>36</v>
      </c>
      <c r="C38" s="50" t="s">
        <v>138</v>
      </c>
      <c r="D38" s="35" t="s">
        <v>141</v>
      </c>
      <c r="E38" s="40" t="s">
        <v>292</v>
      </c>
      <c r="F38" s="45">
        <v>1</v>
      </c>
    </row>
    <row r="39" spans="2:10">
      <c r="B39" s="54">
        <v>37</v>
      </c>
      <c r="C39" s="50" t="s">
        <v>143</v>
      </c>
      <c r="D39" s="35" t="s">
        <v>39</v>
      </c>
      <c r="E39" s="40" t="s">
        <v>293</v>
      </c>
      <c r="F39" s="45">
        <v>1</v>
      </c>
    </row>
    <row r="40" spans="2:10">
      <c r="B40" s="54">
        <v>38</v>
      </c>
      <c r="C40" s="50" t="s">
        <v>146</v>
      </c>
      <c r="D40" s="35" t="s">
        <v>147</v>
      </c>
      <c r="E40" s="40" t="s">
        <v>293</v>
      </c>
      <c r="F40" s="45">
        <v>1</v>
      </c>
    </row>
    <row r="41" spans="2:10">
      <c r="B41" s="54">
        <v>39</v>
      </c>
      <c r="C41" s="50" t="s">
        <v>150</v>
      </c>
      <c r="D41" s="35" t="s">
        <v>151</v>
      </c>
      <c r="E41" s="40" t="s">
        <v>285</v>
      </c>
      <c r="F41" s="45">
        <v>1</v>
      </c>
    </row>
    <row r="42" spans="2:10">
      <c r="B42" s="54">
        <v>40</v>
      </c>
      <c r="C42" s="50" t="s">
        <v>153</v>
      </c>
      <c r="D42" s="35" t="s">
        <v>154</v>
      </c>
      <c r="E42" s="40" t="s">
        <v>292</v>
      </c>
      <c r="F42" s="45">
        <v>1</v>
      </c>
    </row>
    <row r="43" spans="2:10">
      <c r="B43" s="54">
        <v>41</v>
      </c>
      <c r="C43" s="50" t="s">
        <v>156</v>
      </c>
      <c r="D43" s="35" t="s">
        <v>157</v>
      </c>
      <c r="E43" s="40" t="s">
        <v>285</v>
      </c>
      <c r="F43" s="45">
        <v>0.875</v>
      </c>
    </row>
    <row r="44" spans="2:10">
      <c r="B44" s="54">
        <v>42</v>
      </c>
      <c r="C44" s="50" t="s">
        <v>159</v>
      </c>
      <c r="D44" s="35" t="s">
        <v>160</v>
      </c>
      <c r="E44" s="40" t="s">
        <v>293</v>
      </c>
      <c r="F44" s="45">
        <v>1</v>
      </c>
    </row>
    <row r="45" spans="2:10">
      <c r="B45" s="54">
        <v>43</v>
      </c>
      <c r="C45" s="50" t="s">
        <v>162</v>
      </c>
      <c r="D45" s="35" t="s">
        <v>163</v>
      </c>
      <c r="E45" s="58" t="s">
        <v>295</v>
      </c>
      <c r="F45" s="45">
        <v>1</v>
      </c>
    </row>
    <row r="46" spans="2:10">
      <c r="B46" s="54">
        <v>44</v>
      </c>
      <c r="C46" s="50" t="s">
        <v>166</v>
      </c>
      <c r="D46" s="35" t="s">
        <v>167</v>
      </c>
      <c r="E46" s="40" t="s">
        <v>285</v>
      </c>
      <c r="F46" s="45">
        <v>1</v>
      </c>
    </row>
    <row r="47" spans="2:10">
      <c r="B47" s="54">
        <v>45</v>
      </c>
      <c r="C47" s="50" t="s">
        <v>169</v>
      </c>
      <c r="D47" s="35" t="s">
        <v>170</v>
      </c>
      <c r="E47" s="58" t="s">
        <v>295</v>
      </c>
      <c r="F47" s="45">
        <v>1</v>
      </c>
    </row>
    <row r="48" spans="2:10">
      <c r="B48" s="54">
        <v>46</v>
      </c>
      <c r="C48" s="50" t="s">
        <v>173</v>
      </c>
      <c r="D48" s="34" t="s">
        <v>174</v>
      </c>
      <c r="E48" s="40" t="s">
        <v>293</v>
      </c>
      <c r="F48" s="45">
        <v>1</v>
      </c>
    </row>
    <row r="49" spans="2:10">
      <c r="B49" s="54">
        <v>47</v>
      </c>
      <c r="C49" s="50" t="s">
        <v>177</v>
      </c>
      <c r="D49" s="34" t="s">
        <v>174</v>
      </c>
      <c r="E49" s="40" t="s">
        <v>293</v>
      </c>
      <c r="F49" s="45">
        <v>0.875</v>
      </c>
    </row>
    <row r="50" spans="2:10">
      <c r="B50" s="54">
        <v>48</v>
      </c>
      <c r="C50" s="50" t="s">
        <v>180</v>
      </c>
      <c r="D50" s="34" t="s">
        <v>181</v>
      </c>
      <c r="E50" s="40" t="s">
        <v>285</v>
      </c>
      <c r="F50" s="45">
        <v>1</v>
      </c>
    </row>
    <row r="51" spans="2:10">
      <c r="B51" s="54">
        <v>49</v>
      </c>
      <c r="C51" s="50" t="s">
        <v>183</v>
      </c>
      <c r="D51" s="34" t="s">
        <v>184</v>
      </c>
      <c r="E51" s="40" t="s">
        <v>293</v>
      </c>
      <c r="F51" s="45">
        <v>1</v>
      </c>
    </row>
    <row r="52" spans="2:10">
      <c r="B52" s="54">
        <v>50</v>
      </c>
      <c r="C52" s="50" t="s">
        <v>187</v>
      </c>
      <c r="D52" s="34" t="s">
        <v>188</v>
      </c>
      <c r="E52" s="40" t="s">
        <v>293</v>
      </c>
      <c r="F52" s="45">
        <v>0.875</v>
      </c>
    </row>
    <row r="53" spans="2:10">
      <c r="B53" s="54">
        <v>51</v>
      </c>
      <c r="C53" s="50" t="s">
        <v>191</v>
      </c>
      <c r="D53" s="34" t="s">
        <v>192</v>
      </c>
      <c r="E53" s="40" t="s">
        <v>293</v>
      </c>
      <c r="F53" s="45">
        <v>1</v>
      </c>
    </row>
    <row r="54" spans="2:10">
      <c r="B54" s="54">
        <v>52</v>
      </c>
      <c r="C54" s="50" t="s">
        <v>194</v>
      </c>
      <c r="D54" s="34" t="s">
        <v>195</v>
      </c>
      <c r="E54" s="40" t="s">
        <v>293</v>
      </c>
      <c r="F54" s="45">
        <v>0</v>
      </c>
    </row>
    <row r="55" spans="2:10">
      <c r="B55" s="54">
        <v>53</v>
      </c>
      <c r="C55" s="50" t="s">
        <v>196</v>
      </c>
      <c r="D55" s="34" t="s">
        <v>197</v>
      </c>
      <c r="E55" s="40" t="s">
        <v>293</v>
      </c>
      <c r="F55" s="45">
        <v>1</v>
      </c>
      <c r="I55" s="81" t="s">
        <v>382</v>
      </c>
      <c r="J55" s="81" t="s">
        <v>383</v>
      </c>
    </row>
    <row r="56" spans="2:10">
      <c r="B56" s="54">
        <v>54</v>
      </c>
      <c r="C56" s="50" t="s">
        <v>199</v>
      </c>
      <c r="D56" s="34" t="s">
        <v>367</v>
      </c>
      <c r="E56" s="40" t="s">
        <v>285</v>
      </c>
      <c r="F56" s="45">
        <v>1</v>
      </c>
      <c r="I56" s="81" t="s">
        <v>199</v>
      </c>
      <c r="J56" s="81" t="s">
        <v>367</v>
      </c>
    </row>
    <row r="57" spans="2:10">
      <c r="B57" s="54">
        <v>55</v>
      </c>
      <c r="C57" s="50" t="s">
        <v>202</v>
      </c>
      <c r="D57" s="34" t="s">
        <v>203</v>
      </c>
      <c r="E57" s="40" t="s">
        <v>293</v>
      </c>
      <c r="F57" s="45">
        <v>0</v>
      </c>
    </row>
    <row r="58" spans="2:10">
      <c r="B58" s="54">
        <v>56</v>
      </c>
      <c r="C58" s="50" t="s">
        <v>204</v>
      </c>
      <c r="D58" s="34" t="s">
        <v>447</v>
      </c>
      <c r="E58" s="40" t="s">
        <v>293</v>
      </c>
      <c r="F58" s="45">
        <v>1</v>
      </c>
      <c r="I58" s="81" t="s">
        <v>373</v>
      </c>
      <c r="J58" s="81" t="s">
        <v>374</v>
      </c>
    </row>
    <row r="59" spans="2:10">
      <c r="B59" s="54">
        <v>57</v>
      </c>
      <c r="C59" s="50" t="s">
        <v>208</v>
      </c>
      <c r="D59" s="34" t="s">
        <v>209</v>
      </c>
      <c r="E59" s="40" t="s">
        <v>285</v>
      </c>
      <c r="F59" s="45">
        <v>0.8125</v>
      </c>
    </row>
    <row r="60" spans="2:10">
      <c r="B60" s="54">
        <v>58</v>
      </c>
      <c r="C60" s="50" t="s">
        <v>211</v>
      </c>
      <c r="D60" s="34" t="s">
        <v>212</v>
      </c>
      <c r="E60" s="40" t="s">
        <v>292</v>
      </c>
      <c r="F60" s="45">
        <v>0</v>
      </c>
    </row>
    <row r="61" spans="2:10">
      <c r="B61" s="54">
        <v>59</v>
      </c>
      <c r="C61" s="50" t="s">
        <v>213</v>
      </c>
      <c r="D61" s="34" t="s">
        <v>214</v>
      </c>
      <c r="E61" s="40" t="s">
        <v>293</v>
      </c>
      <c r="F61" s="45">
        <v>1</v>
      </c>
    </row>
    <row r="62" spans="2:10">
      <c r="B62" s="54">
        <v>60</v>
      </c>
      <c r="C62" s="50" t="s">
        <v>217</v>
      </c>
      <c r="D62" s="34" t="s">
        <v>297</v>
      </c>
      <c r="E62" s="40" t="s">
        <v>292</v>
      </c>
      <c r="F62" s="45">
        <v>1</v>
      </c>
    </row>
    <row r="63" spans="2:10">
      <c r="B63" s="54">
        <v>61</v>
      </c>
      <c r="C63" s="50" t="s">
        <v>221</v>
      </c>
      <c r="D63" s="34" t="s">
        <v>82</v>
      </c>
      <c r="E63" s="40" t="s">
        <v>293</v>
      </c>
      <c r="F63" s="45">
        <v>1</v>
      </c>
    </row>
    <row r="64" spans="2:10">
      <c r="B64" s="54">
        <v>62</v>
      </c>
      <c r="C64" s="50" t="s">
        <v>224</v>
      </c>
      <c r="D64" s="34" t="s">
        <v>32</v>
      </c>
      <c r="E64" s="40" t="s">
        <v>293</v>
      </c>
      <c r="F64" s="45">
        <v>1</v>
      </c>
    </row>
    <row r="65" spans="2:14">
      <c r="B65" s="54">
        <v>63</v>
      </c>
      <c r="C65" s="50" t="s">
        <v>227</v>
      </c>
      <c r="D65" s="34" t="s">
        <v>228</v>
      </c>
      <c r="E65" s="40" t="s">
        <v>293</v>
      </c>
      <c r="F65" s="45">
        <v>1</v>
      </c>
    </row>
    <row r="66" spans="2:14">
      <c r="B66" s="54">
        <v>64</v>
      </c>
      <c r="C66" s="50" t="s">
        <v>230</v>
      </c>
      <c r="D66" s="34" t="s">
        <v>231</v>
      </c>
      <c r="E66" s="40" t="s">
        <v>285</v>
      </c>
      <c r="F66" s="45">
        <v>1</v>
      </c>
    </row>
    <row r="67" spans="2:14">
      <c r="B67" s="54">
        <v>65</v>
      </c>
      <c r="C67" s="50" t="s">
        <v>233</v>
      </c>
      <c r="D67" s="34" t="s">
        <v>234</v>
      </c>
      <c r="E67" s="40" t="s">
        <v>293</v>
      </c>
      <c r="F67" s="45">
        <v>0.875</v>
      </c>
    </row>
    <row r="68" spans="2:14">
      <c r="B68" s="54">
        <v>66</v>
      </c>
      <c r="C68" s="50" t="s">
        <v>237</v>
      </c>
      <c r="D68" s="34" t="s">
        <v>238</v>
      </c>
      <c r="E68" s="58" t="s">
        <v>295</v>
      </c>
      <c r="F68" s="45">
        <v>1</v>
      </c>
    </row>
    <row r="69" spans="2:14">
      <c r="B69" s="54">
        <v>67</v>
      </c>
      <c r="C69" s="50" t="s">
        <v>241</v>
      </c>
      <c r="D69" s="34" t="s">
        <v>242</v>
      </c>
      <c r="E69" s="40" t="s">
        <v>285</v>
      </c>
      <c r="F69" s="45">
        <v>0</v>
      </c>
    </row>
    <row r="70" spans="2:14">
      <c r="B70" s="54">
        <v>68</v>
      </c>
      <c r="C70" s="50" t="s">
        <v>243</v>
      </c>
      <c r="D70" s="34" t="s">
        <v>244</v>
      </c>
      <c r="E70" s="40" t="s">
        <v>285</v>
      </c>
      <c r="F70" s="45">
        <v>1</v>
      </c>
    </row>
    <row r="71" spans="2:14">
      <c r="B71" s="54">
        <v>69</v>
      </c>
      <c r="C71" s="50" t="s">
        <v>246</v>
      </c>
      <c r="D71" s="34" t="s">
        <v>247</v>
      </c>
      <c r="E71" s="40" t="s">
        <v>292</v>
      </c>
      <c r="F71" s="45">
        <v>1</v>
      </c>
    </row>
    <row r="72" spans="2:14">
      <c r="B72" s="54">
        <v>70</v>
      </c>
      <c r="C72" s="50" t="s">
        <v>250</v>
      </c>
      <c r="D72" s="34" t="s">
        <v>251</v>
      </c>
      <c r="E72" s="40" t="s">
        <v>292</v>
      </c>
      <c r="F72" s="45">
        <v>1</v>
      </c>
    </row>
    <row r="73" spans="2:14">
      <c r="B73" s="54">
        <v>71</v>
      </c>
      <c r="C73" s="50" t="s">
        <v>253</v>
      </c>
      <c r="D73" s="34" t="s">
        <v>296</v>
      </c>
      <c r="E73" s="40" t="s">
        <v>293</v>
      </c>
      <c r="F73" s="45">
        <v>1</v>
      </c>
    </row>
    <row r="74" spans="2:14">
      <c r="B74" s="54">
        <v>72</v>
      </c>
      <c r="C74" s="50" t="s">
        <v>257</v>
      </c>
      <c r="D74" s="34" t="s">
        <v>258</v>
      </c>
      <c r="E74" s="40" t="s">
        <v>285</v>
      </c>
      <c r="F74" s="45">
        <v>1</v>
      </c>
    </row>
    <row r="75" spans="2:14">
      <c r="B75" s="54">
        <v>73</v>
      </c>
      <c r="C75" s="50" t="s">
        <v>260</v>
      </c>
      <c r="D75" s="34" t="s">
        <v>449</v>
      </c>
      <c r="E75" s="40" t="s">
        <v>293</v>
      </c>
      <c r="F75" s="45">
        <v>1</v>
      </c>
      <c r="I75" s="81" t="s">
        <v>336</v>
      </c>
      <c r="J75" s="81" t="s">
        <v>337</v>
      </c>
    </row>
    <row r="76" spans="2:14">
      <c r="B76" s="54">
        <v>74</v>
      </c>
      <c r="C76" s="50" t="s">
        <v>264</v>
      </c>
      <c r="D76" s="34" t="s">
        <v>265</v>
      </c>
      <c r="E76" s="40" t="s">
        <v>293</v>
      </c>
      <c r="F76" s="45">
        <v>1</v>
      </c>
    </row>
    <row r="77" spans="2:14">
      <c r="B77" s="54">
        <v>75</v>
      </c>
      <c r="C77" s="50" t="s">
        <v>267</v>
      </c>
      <c r="D77" s="36" t="s">
        <v>268</v>
      </c>
      <c r="E77" s="40" t="s">
        <v>293</v>
      </c>
      <c r="F77" s="45">
        <v>0</v>
      </c>
    </row>
    <row r="78" spans="2:14">
      <c r="B78" s="54">
        <v>76</v>
      </c>
      <c r="C78" s="50" t="s">
        <v>269</v>
      </c>
      <c r="D78" s="36" t="s">
        <v>270</v>
      </c>
      <c r="E78" s="40" t="s">
        <v>285</v>
      </c>
      <c r="F78" s="45">
        <v>1</v>
      </c>
      <c r="N78" s="33" t="s">
        <v>298</v>
      </c>
    </row>
    <row r="79" spans="2:14">
      <c r="B79" s="54">
        <v>77</v>
      </c>
      <c r="C79" s="50" t="s">
        <v>279</v>
      </c>
      <c r="D79" s="36" t="s">
        <v>280</v>
      </c>
      <c r="E79" s="56"/>
      <c r="F79" s="45">
        <v>0.875</v>
      </c>
    </row>
    <row r="80" spans="2:14">
      <c r="B80" s="54">
        <v>78</v>
      </c>
      <c r="C80" s="50" t="s">
        <v>272</v>
      </c>
      <c r="D80" s="36" t="s">
        <v>273</v>
      </c>
      <c r="E80" s="40" t="s">
        <v>285</v>
      </c>
      <c r="F80" s="45">
        <v>1</v>
      </c>
    </row>
    <row r="81" spans="2:6" ht="16.5" thickBot="1">
      <c r="B81" s="55">
        <v>79</v>
      </c>
      <c r="C81" s="51" t="s">
        <v>284</v>
      </c>
      <c r="D81" s="46" t="s">
        <v>99</v>
      </c>
      <c r="E81" s="57"/>
      <c r="F81" s="47">
        <v>0.125</v>
      </c>
    </row>
  </sheetData>
  <sortState ref="C3:F81">
    <sortCondition ref="C3:C81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1"/>
  <sheetViews>
    <sheetView topLeftCell="A49" zoomScale="145" zoomScaleNormal="145" workbookViewId="0">
      <selection activeCell="D52" activeCellId="7" sqref="D6:E6 D17:E17 D24:E24 D25:E25 D37:E37 D38:E38 D39:E39 D52:E52"/>
    </sheetView>
  </sheetViews>
  <sheetFormatPr defaultRowHeight="15"/>
  <cols>
    <col min="2" max="2" width="11.5703125" bestFit="1" customWidth="1"/>
    <col min="3" max="3" width="21.28515625" bestFit="1" customWidth="1"/>
    <col min="4" max="4" width="10" bestFit="1" customWidth="1"/>
    <col min="5" max="5" width="16.7109375" customWidth="1"/>
    <col min="6" max="6" width="14.7109375" customWidth="1"/>
  </cols>
  <sheetData>
    <row r="1" spans="2:9" s="8" customFormat="1">
      <c r="D1" s="83" t="s">
        <v>450</v>
      </c>
    </row>
    <row r="2" spans="2:9" ht="15.75" thickBot="1">
      <c r="D2" t="s">
        <v>288</v>
      </c>
      <c r="E2" t="s">
        <v>289</v>
      </c>
    </row>
    <row r="3" spans="2:9" ht="15.75">
      <c r="B3" s="76" t="s">
        <v>23</v>
      </c>
      <c r="C3" s="77" t="s">
        <v>24</v>
      </c>
      <c r="D3" s="78" t="s">
        <v>23</v>
      </c>
      <c r="E3" s="78" t="s">
        <v>24</v>
      </c>
      <c r="F3" s="75">
        <v>355699404949</v>
      </c>
      <c r="G3" s="75" t="s">
        <v>219</v>
      </c>
      <c r="H3" s="75" t="s">
        <v>316</v>
      </c>
      <c r="I3" s="75" t="s">
        <v>302</v>
      </c>
    </row>
    <row r="4" spans="2:9" ht="15.75">
      <c r="B4" s="79" t="s">
        <v>27</v>
      </c>
      <c r="C4" s="80" t="s">
        <v>28</v>
      </c>
      <c r="D4" s="78" t="s">
        <v>388</v>
      </c>
      <c r="E4" s="78" t="s">
        <v>381</v>
      </c>
      <c r="F4" s="75">
        <v>694774298</v>
      </c>
      <c r="G4" s="75" t="s">
        <v>389</v>
      </c>
      <c r="H4" s="75" t="s">
        <v>292</v>
      </c>
      <c r="I4" s="75" t="s">
        <v>390</v>
      </c>
    </row>
    <row r="5" spans="2:9" ht="15.75">
      <c r="B5" s="79" t="s">
        <v>31</v>
      </c>
      <c r="C5" s="80" t="s">
        <v>443</v>
      </c>
      <c r="D5" s="78" t="s">
        <v>303</v>
      </c>
      <c r="E5" s="78" t="s">
        <v>304</v>
      </c>
      <c r="F5" s="75">
        <v>692276977</v>
      </c>
      <c r="G5" s="75" t="s">
        <v>305</v>
      </c>
      <c r="H5" s="75" t="s">
        <v>292</v>
      </c>
      <c r="I5" s="75" t="s">
        <v>302</v>
      </c>
    </row>
    <row r="6" spans="2:9" ht="15.75">
      <c r="B6" s="79" t="s">
        <v>31</v>
      </c>
      <c r="C6" s="80" t="s">
        <v>35</v>
      </c>
      <c r="D6" s="81" t="s">
        <v>303</v>
      </c>
      <c r="E6" s="81" t="s">
        <v>365</v>
      </c>
      <c r="F6" s="75">
        <v>672548758</v>
      </c>
      <c r="G6" s="75" t="s">
        <v>366</v>
      </c>
      <c r="H6" s="75" t="s">
        <v>293</v>
      </c>
      <c r="I6" s="75" t="s">
        <v>322</v>
      </c>
    </row>
    <row r="7" spans="2:9" ht="15.75">
      <c r="B7" s="79" t="s">
        <v>38</v>
      </c>
      <c r="C7" s="80" t="s">
        <v>39</v>
      </c>
      <c r="D7" s="78" t="s">
        <v>38</v>
      </c>
      <c r="E7" s="78" t="s">
        <v>39</v>
      </c>
      <c r="F7" s="75" t="s">
        <v>385</v>
      </c>
      <c r="G7" s="75" t="s">
        <v>40</v>
      </c>
      <c r="H7" s="75" t="s">
        <v>386</v>
      </c>
      <c r="I7" s="75" t="s">
        <v>302</v>
      </c>
    </row>
    <row r="8" spans="2:9" ht="15.75">
      <c r="B8" s="68" t="s">
        <v>42</v>
      </c>
      <c r="C8" s="69" t="s">
        <v>43</v>
      </c>
      <c r="D8" s="78" t="s">
        <v>313</v>
      </c>
      <c r="E8" s="78" t="s">
        <v>314</v>
      </c>
      <c r="F8" s="75">
        <v>692070330</v>
      </c>
      <c r="G8" s="75" t="s">
        <v>315</v>
      </c>
      <c r="H8" s="75" t="s">
        <v>316</v>
      </c>
      <c r="I8" s="75" t="s">
        <v>302</v>
      </c>
    </row>
    <row r="9" spans="2:9" ht="15.75">
      <c r="B9" s="79" t="s">
        <v>46</v>
      </c>
      <c r="C9" s="80" t="s">
        <v>47</v>
      </c>
      <c r="D9" s="78" t="s">
        <v>313</v>
      </c>
      <c r="E9" s="78" t="s">
        <v>429</v>
      </c>
      <c r="F9" s="75">
        <v>692312317</v>
      </c>
      <c r="G9" s="75" t="s">
        <v>430</v>
      </c>
      <c r="H9" s="75" t="s">
        <v>293</v>
      </c>
      <c r="I9" s="75" t="s">
        <v>302</v>
      </c>
    </row>
    <row r="10" spans="2:9" ht="15.75">
      <c r="B10" s="79" t="s">
        <v>46</v>
      </c>
      <c r="C10" s="80" t="s">
        <v>50</v>
      </c>
      <c r="D10" s="78" t="s">
        <v>53</v>
      </c>
      <c r="E10" s="78" t="s">
        <v>54</v>
      </c>
      <c r="F10" s="75">
        <v>682030311</v>
      </c>
      <c r="G10" s="75" t="s">
        <v>364</v>
      </c>
      <c r="H10" s="74"/>
      <c r="I10" s="75" t="s">
        <v>302</v>
      </c>
    </row>
    <row r="11" spans="2:9" ht="15.75">
      <c r="B11" s="79" t="s">
        <v>53</v>
      </c>
      <c r="C11" s="80" t="s">
        <v>54</v>
      </c>
      <c r="D11" s="78" t="s">
        <v>404</v>
      </c>
      <c r="E11" s="78" t="s">
        <v>405</v>
      </c>
      <c r="F11" s="75">
        <v>697295953</v>
      </c>
      <c r="G11" s="75" t="s">
        <v>406</v>
      </c>
      <c r="H11" s="75" t="s">
        <v>316</v>
      </c>
      <c r="I11" s="75" t="s">
        <v>302</v>
      </c>
    </row>
    <row r="12" spans="2:9" ht="15.75">
      <c r="B12" s="79" t="s">
        <v>57</v>
      </c>
      <c r="C12" s="80" t="s">
        <v>58</v>
      </c>
      <c r="D12" s="78" t="s">
        <v>349</v>
      </c>
      <c r="E12" s="78" t="s">
        <v>65</v>
      </c>
      <c r="F12" s="75">
        <v>692904903</v>
      </c>
      <c r="G12" s="75" t="s">
        <v>350</v>
      </c>
      <c r="H12" s="75" t="s">
        <v>292</v>
      </c>
      <c r="I12" s="75" t="s">
        <v>351</v>
      </c>
    </row>
    <row r="13" spans="2:9" ht="15.75">
      <c r="B13" s="68" t="s">
        <v>61</v>
      </c>
      <c r="C13" s="69" t="s">
        <v>62</v>
      </c>
      <c r="D13" s="78" t="s">
        <v>392</v>
      </c>
      <c r="E13" s="78" t="s">
        <v>393</v>
      </c>
      <c r="F13" s="75" t="s">
        <v>394</v>
      </c>
      <c r="G13" s="75" t="s">
        <v>395</v>
      </c>
      <c r="H13" s="75" t="s">
        <v>293</v>
      </c>
      <c r="I13" s="75" t="s">
        <v>302</v>
      </c>
    </row>
    <row r="14" spans="2:9" ht="15.75">
      <c r="B14" s="79" t="s">
        <v>64</v>
      </c>
      <c r="C14" s="80" t="s">
        <v>65</v>
      </c>
      <c r="D14" s="78" t="s">
        <v>323</v>
      </c>
      <c r="E14" s="78" t="s">
        <v>324</v>
      </c>
      <c r="F14" s="75" t="s">
        <v>325</v>
      </c>
      <c r="G14" s="75" t="s">
        <v>326</v>
      </c>
      <c r="H14" s="75" t="s">
        <v>292</v>
      </c>
      <c r="I14" s="75" t="s">
        <v>302</v>
      </c>
    </row>
    <row r="15" spans="2:9" ht="15.75">
      <c r="B15" s="68" t="s">
        <v>275</v>
      </c>
      <c r="C15" s="70" t="s">
        <v>276</v>
      </c>
      <c r="D15" s="78" t="s">
        <v>327</v>
      </c>
      <c r="E15" s="78" t="s">
        <v>328</v>
      </c>
      <c r="F15" s="75">
        <v>692579779</v>
      </c>
      <c r="G15" s="75" t="s">
        <v>329</v>
      </c>
      <c r="H15" s="75" t="s">
        <v>293</v>
      </c>
      <c r="I15" s="75" t="s">
        <v>302</v>
      </c>
    </row>
    <row r="16" spans="2:9" ht="15.75">
      <c r="B16" s="68" t="s">
        <v>68</v>
      </c>
      <c r="C16" s="69" t="s">
        <v>294</v>
      </c>
      <c r="D16" s="78" t="s">
        <v>85</v>
      </c>
      <c r="E16" s="78" t="s">
        <v>86</v>
      </c>
      <c r="F16" s="75">
        <v>696978567</v>
      </c>
      <c r="G16" s="75" t="s">
        <v>391</v>
      </c>
      <c r="H16" s="75" t="s">
        <v>292</v>
      </c>
      <c r="I16" s="75" t="s">
        <v>302</v>
      </c>
    </row>
    <row r="17" spans="2:9" ht="15.75">
      <c r="B17" s="79" t="s">
        <v>71</v>
      </c>
      <c r="C17" s="80" t="s">
        <v>32</v>
      </c>
      <c r="D17" s="81" t="s">
        <v>327</v>
      </c>
      <c r="E17" s="81" t="s">
        <v>423</v>
      </c>
      <c r="F17" s="75">
        <v>689039890</v>
      </c>
      <c r="G17" s="75" t="s">
        <v>424</v>
      </c>
      <c r="H17" s="75" t="s">
        <v>293</v>
      </c>
      <c r="I17" s="75" t="s">
        <v>302</v>
      </c>
    </row>
    <row r="18" spans="2:9" ht="15.75">
      <c r="B18" s="68" t="s">
        <v>74</v>
      </c>
      <c r="C18" s="69" t="s">
        <v>75</v>
      </c>
      <c r="D18" s="78" t="s">
        <v>299</v>
      </c>
      <c r="E18" s="78" t="s">
        <v>300</v>
      </c>
      <c r="F18" s="75">
        <v>355682060733</v>
      </c>
      <c r="G18" s="75" t="s">
        <v>301</v>
      </c>
      <c r="H18" s="75" t="s">
        <v>293</v>
      </c>
      <c r="I18" s="75" t="s">
        <v>302</v>
      </c>
    </row>
    <row r="19" spans="2:9" ht="15.75">
      <c r="B19" s="79" t="s">
        <v>78</v>
      </c>
      <c r="C19" s="80" t="s">
        <v>79</v>
      </c>
      <c r="D19" s="78" t="s">
        <v>310</v>
      </c>
      <c r="E19" s="78" t="s">
        <v>311</v>
      </c>
      <c r="F19" s="75">
        <v>692280610</v>
      </c>
      <c r="G19" s="75" t="s">
        <v>312</v>
      </c>
      <c r="H19" s="75" t="s">
        <v>293</v>
      </c>
      <c r="I19" s="75" t="s">
        <v>302</v>
      </c>
    </row>
    <row r="20" spans="2:9" ht="15.75">
      <c r="B20" s="68" t="s">
        <v>81</v>
      </c>
      <c r="C20" s="69" t="s">
        <v>82</v>
      </c>
      <c r="D20" s="78" t="s">
        <v>440</v>
      </c>
      <c r="E20" s="78" t="s">
        <v>441</v>
      </c>
      <c r="F20" s="75">
        <v>673811688</v>
      </c>
      <c r="G20" s="75" t="s">
        <v>442</v>
      </c>
      <c r="H20" s="75" t="s">
        <v>293</v>
      </c>
      <c r="I20" s="74"/>
    </row>
    <row r="21" spans="2:9" ht="15.75">
      <c r="B21" s="79" t="s">
        <v>85</v>
      </c>
      <c r="C21" s="80" t="s">
        <v>86</v>
      </c>
      <c r="D21" s="78" t="s">
        <v>343</v>
      </c>
      <c r="E21" s="78" t="s">
        <v>344</v>
      </c>
      <c r="F21" s="75">
        <v>692052667</v>
      </c>
      <c r="G21" s="75" t="s">
        <v>239</v>
      </c>
      <c r="H21" s="75" t="s">
        <v>293</v>
      </c>
      <c r="I21" s="75" t="s">
        <v>345</v>
      </c>
    </row>
    <row r="22" spans="2:9" ht="15.75">
      <c r="B22" s="79" t="s">
        <v>85</v>
      </c>
      <c r="C22" s="80" t="s">
        <v>444</v>
      </c>
      <c r="D22" s="78" t="s">
        <v>369</v>
      </c>
      <c r="E22" s="78" t="s">
        <v>370</v>
      </c>
      <c r="F22" s="75">
        <v>696717610</v>
      </c>
      <c r="G22" s="75" t="s">
        <v>371</v>
      </c>
      <c r="H22" s="75" t="s">
        <v>293</v>
      </c>
      <c r="I22" s="75" t="s">
        <v>372</v>
      </c>
    </row>
    <row r="23" spans="2:9" ht="15.75">
      <c r="B23" s="79" t="s">
        <v>85</v>
      </c>
      <c r="C23" s="80" t="s">
        <v>92</v>
      </c>
      <c r="D23" s="78" t="s">
        <v>125</v>
      </c>
      <c r="E23" s="78" t="s">
        <v>126</v>
      </c>
      <c r="F23" s="75">
        <v>672013699</v>
      </c>
      <c r="G23" s="75" t="s">
        <v>387</v>
      </c>
      <c r="H23" s="75" t="s">
        <v>293</v>
      </c>
      <c r="I23" s="75" t="s">
        <v>322</v>
      </c>
    </row>
    <row r="24" spans="2:9" ht="15.75">
      <c r="B24" s="79" t="s">
        <v>95</v>
      </c>
      <c r="C24" s="80" t="s">
        <v>96</v>
      </c>
      <c r="D24" s="81" t="s">
        <v>425</v>
      </c>
      <c r="E24" s="81" t="s">
        <v>426</v>
      </c>
      <c r="F24" s="75">
        <v>693706186</v>
      </c>
      <c r="G24" s="75" t="s">
        <v>427</v>
      </c>
      <c r="H24" s="75" t="s">
        <v>293</v>
      </c>
      <c r="I24" s="75" t="s">
        <v>302</v>
      </c>
    </row>
    <row r="25" spans="2:9" ht="15.75">
      <c r="B25" s="79" t="s">
        <v>98</v>
      </c>
      <c r="C25" s="80" t="s">
        <v>99</v>
      </c>
      <c r="D25" s="81" t="s">
        <v>380</v>
      </c>
      <c r="E25" s="81" t="s">
        <v>381</v>
      </c>
      <c r="F25" s="75">
        <v>673834888</v>
      </c>
      <c r="G25" s="75" t="s">
        <v>366</v>
      </c>
      <c r="H25" s="75" t="s">
        <v>293</v>
      </c>
      <c r="I25" s="75" t="s">
        <v>322</v>
      </c>
    </row>
    <row r="26" spans="2:9" ht="15.75">
      <c r="B26" s="79" t="s">
        <v>102</v>
      </c>
      <c r="C26" s="80" t="s">
        <v>103</v>
      </c>
      <c r="D26" s="78" t="s">
        <v>415</v>
      </c>
      <c r="E26" s="78" t="s">
        <v>416</v>
      </c>
      <c r="F26" s="75" t="s">
        <v>417</v>
      </c>
      <c r="G26" s="75" t="s">
        <v>418</v>
      </c>
      <c r="H26" s="75" t="s">
        <v>292</v>
      </c>
      <c r="I26" s="75" t="s">
        <v>419</v>
      </c>
    </row>
    <row r="27" spans="2:9" ht="15.75">
      <c r="B27" s="79" t="s">
        <v>105</v>
      </c>
      <c r="C27" s="80" t="s">
        <v>106</v>
      </c>
      <c r="D27" s="78" t="s">
        <v>362</v>
      </c>
      <c r="E27" s="78" t="s">
        <v>300</v>
      </c>
      <c r="F27" s="75">
        <v>355694594218</v>
      </c>
      <c r="G27" s="75" t="s">
        <v>363</v>
      </c>
      <c r="H27" s="75" t="s">
        <v>293</v>
      </c>
      <c r="I27" s="75" t="s">
        <v>302</v>
      </c>
    </row>
    <row r="28" spans="2:9" ht="15.75">
      <c r="B28" s="68" t="s">
        <v>109</v>
      </c>
      <c r="C28" s="69" t="s">
        <v>110</v>
      </c>
      <c r="D28" s="78" t="s">
        <v>362</v>
      </c>
      <c r="E28" s="78" t="s">
        <v>431</v>
      </c>
      <c r="F28" s="75">
        <v>699598309</v>
      </c>
      <c r="G28" s="75" t="s">
        <v>432</v>
      </c>
      <c r="H28" s="75" t="s">
        <v>316</v>
      </c>
      <c r="I28" s="75" t="s">
        <v>433</v>
      </c>
    </row>
    <row r="29" spans="2:9" ht="15.75">
      <c r="B29" s="68" t="s">
        <v>112</v>
      </c>
      <c r="C29" s="69" t="s">
        <v>113</v>
      </c>
      <c r="D29" s="78" t="s">
        <v>377</v>
      </c>
      <c r="E29" s="78" t="s">
        <v>378</v>
      </c>
      <c r="F29" s="75" t="s">
        <v>379</v>
      </c>
      <c r="G29" s="75" t="s">
        <v>326</v>
      </c>
      <c r="H29" s="75" t="s">
        <v>316</v>
      </c>
      <c r="I29" s="75" t="s">
        <v>302</v>
      </c>
    </row>
    <row r="30" spans="2:9" ht="15.75">
      <c r="B30" s="79" t="s">
        <v>116</v>
      </c>
      <c r="C30" s="80" t="s">
        <v>117</v>
      </c>
      <c r="D30" s="78" t="s">
        <v>146</v>
      </c>
      <c r="E30" s="78" t="s">
        <v>147</v>
      </c>
      <c r="F30" s="75">
        <v>355695559402</v>
      </c>
      <c r="G30" s="75" t="s">
        <v>148</v>
      </c>
      <c r="H30" s="75" t="s">
        <v>316</v>
      </c>
      <c r="I30" s="75" t="s">
        <v>302</v>
      </c>
    </row>
    <row r="31" spans="2:9" ht="15.75">
      <c r="B31" s="68" t="s">
        <v>120</v>
      </c>
      <c r="C31" s="69" t="s">
        <v>121</v>
      </c>
      <c r="D31" s="78" t="s">
        <v>346</v>
      </c>
      <c r="E31" s="78" t="s">
        <v>347</v>
      </c>
      <c r="F31" s="75">
        <v>692480696</v>
      </c>
      <c r="G31" s="75" t="s">
        <v>348</v>
      </c>
      <c r="H31" s="75" t="s">
        <v>293</v>
      </c>
      <c r="I31" s="75" t="s">
        <v>302</v>
      </c>
    </row>
    <row r="32" spans="2:9" ht="15.75">
      <c r="B32" s="68" t="s">
        <v>123</v>
      </c>
      <c r="C32" s="69" t="s">
        <v>124</v>
      </c>
      <c r="D32" s="78" t="s">
        <v>317</v>
      </c>
      <c r="E32" s="78" t="s">
        <v>318</v>
      </c>
      <c r="F32" s="75">
        <v>693623010</v>
      </c>
      <c r="G32" s="75" t="s">
        <v>285</v>
      </c>
      <c r="H32" s="75" t="s">
        <v>292</v>
      </c>
      <c r="I32" s="75" t="s">
        <v>302</v>
      </c>
    </row>
    <row r="33" spans="2:9" ht="15.75">
      <c r="B33" s="79" t="s">
        <v>125</v>
      </c>
      <c r="C33" s="80" t="s">
        <v>126</v>
      </c>
      <c r="D33" s="78" t="s">
        <v>420</v>
      </c>
      <c r="E33" s="78" t="s">
        <v>307</v>
      </c>
      <c r="F33" s="75">
        <v>697115189</v>
      </c>
      <c r="G33" s="75" t="s">
        <v>421</v>
      </c>
      <c r="H33" s="75" t="s">
        <v>293</v>
      </c>
      <c r="I33" s="75" t="s">
        <v>302</v>
      </c>
    </row>
    <row r="34" spans="2:9" ht="15.75">
      <c r="B34" s="79" t="s">
        <v>131</v>
      </c>
      <c r="C34" s="80" t="s">
        <v>445</v>
      </c>
      <c r="D34" s="78" t="s">
        <v>306</v>
      </c>
      <c r="E34" s="78" t="s">
        <v>307</v>
      </c>
      <c r="F34" s="75" t="s">
        <v>308</v>
      </c>
      <c r="G34" s="75" t="s">
        <v>309</v>
      </c>
      <c r="H34" s="75" t="s">
        <v>293</v>
      </c>
      <c r="I34" s="75" t="s">
        <v>302</v>
      </c>
    </row>
    <row r="35" spans="2:9" ht="15.75">
      <c r="B35" s="79" t="s">
        <v>446</v>
      </c>
      <c r="C35" s="80" t="s">
        <v>28</v>
      </c>
      <c r="D35" s="78" t="s">
        <v>183</v>
      </c>
      <c r="E35" s="78" t="s">
        <v>184</v>
      </c>
      <c r="F35" s="75">
        <v>675124200</v>
      </c>
      <c r="G35" s="75" t="s">
        <v>428</v>
      </c>
      <c r="H35" s="75" t="s">
        <v>293</v>
      </c>
      <c r="I35" s="75" t="s">
        <v>302</v>
      </c>
    </row>
    <row r="36" spans="2:9" ht="15.75">
      <c r="B36" s="79" t="s">
        <v>135</v>
      </c>
      <c r="C36" s="80" t="s">
        <v>136</v>
      </c>
      <c r="D36" s="78" t="s">
        <v>356</v>
      </c>
      <c r="E36" s="78" t="s">
        <v>357</v>
      </c>
      <c r="F36" s="75">
        <v>692719205</v>
      </c>
      <c r="G36" s="75" t="s">
        <v>358</v>
      </c>
      <c r="H36" s="75" t="s">
        <v>293</v>
      </c>
      <c r="I36" s="75" t="s">
        <v>322</v>
      </c>
    </row>
    <row r="37" spans="2:9" ht="15.75">
      <c r="B37" s="79" t="s">
        <v>138</v>
      </c>
      <c r="C37" s="80" t="s">
        <v>96</v>
      </c>
      <c r="D37" s="81" t="s">
        <v>382</v>
      </c>
      <c r="E37" s="81" t="s">
        <v>383</v>
      </c>
      <c r="F37" s="75">
        <v>672125222</v>
      </c>
      <c r="G37" s="75" t="s">
        <v>384</v>
      </c>
      <c r="H37" s="75" t="s">
        <v>293</v>
      </c>
      <c r="I37" s="75" t="s">
        <v>322</v>
      </c>
    </row>
    <row r="38" spans="2:9" ht="15.75">
      <c r="B38" s="79" t="s">
        <v>138</v>
      </c>
      <c r="C38" s="80" t="s">
        <v>141</v>
      </c>
      <c r="D38" s="81" t="s">
        <v>199</v>
      </c>
      <c r="E38" s="81" t="s">
        <v>367</v>
      </c>
      <c r="F38" s="75">
        <v>672573593</v>
      </c>
      <c r="G38" s="75" t="s">
        <v>368</v>
      </c>
      <c r="H38" s="75" t="s">
        <v>316</v>
      </c>
      <c r="I38" s="75" t="s">
        <v>302</v>
      </c>
    </row>
    <row r="39" spans="2:9" ht="15.75">
      <c r="B39" s="79" t="s">
        <v>143</v>
      </c>
      <c r="C39" s="80" t="s">
        <v>39</v>
      </c>
      <c r="D39" s="81" t="s">
        <v>373</v>
      </c>
      <c r="E39" s="81" t="s">
        <v>374</v>
      </c>
      <c r="F39" s="75" t="s">
        <v>375</v>
      </c>
      <c r="G39" s="75" t="s">
        <v>376</v>
      </c>
      <c r="H39" s="75" t="s">
        <v>293</v>
      </c>
      <c r="I39" s="75" t="s">
        <v>322</v>
      </c>
    </row>
    <row r="40" spans="2:9" ht="15.75">
      <c r="B40" s="79" t="s">
        <v>146</v>
      </c>
      <c r="C40" s="80" t="s">
        <v>147</v>
      </c>
      <c r="D40" s="78" t="s">
        <v>319</v>
      </c>
      <c r="E40" s="78" t="s">
        <v>320</v>
      </c>
      <c r="F40" s="75">
        <v>682010107</v>
      </c>
      <c r="G40" s="75" t="s">
        <v>321</v>
      </c>
      <c r="H40" s="75" t="s">
        <v>293</v>
      </c>
      <c r="I40" s="75" t="s">
        <v>322</v>
      </c>
    </row>
    <row r="41" spans="2:9" ht="15.75">
      <c r="B41" s="68" t="s">
        <v>150</v>
      </c>
      <c r="C41" s="69" t="s">
        <v>151</v>
      </c>
      <c r="D41" s="78" t="s">
        <v>396</v>
      </c>
      <c r="E41" s="78" t="s">
        <v>397</v>
      </c>
      <c r="F41" s="75">
        <v>693992476</v>
      </c>
      <c r="G41" s="75" t="s">
        <v>389</v>
      </c>
      <c r="H41" s="75" t="s">
        <v>316</v>
      </c>
      <c r="I41" s="75" t="s">
        <v>398</v>
      </c>
    </row>
    <row r="42" spans="2:9" ht="15.75">
      <c r="B42" s="68" t="s">
        <v>153</v>
      </c>
      <c r="C42" s="69" t="s">
        <v>154</v>
      </c>
      <c r="D42" s="78" t="s">
        <v>399</v>
      </c>
      <c r="E42" s="78" t="s">
        <v>393</v>
      </c>
      <c r="F42" s="75">
        <v>693156141</v>
      </c>
      <c r="G42" s="75" t="s">
        <v>400</v>
      </c>
      <c r="H42" s="75" t="s">
        <v>293</v>
      </c>
      <c r="I42" s="75" t="s">
        <v>302</v>
      </c>
    </row>
    <row r="43" spans="2:9" ht="15.75">
      <c r="B43" s="68" t="s">
        <v>156</v>
      </c>
      <c r="C43" s="69" t="s">
        <v>157</v>
      </c>
      <c r="D43" s="78" t="s">
        <v>352</v>
      </c>
      <c r="E43" s="78" t="s">
        <v>353</v>
      </c>
      <c r="F43" s="75" t="s">
        <v>354</v>
      </c>
      <c r="G43" s="75" t="s">
        <v>355</v>
      </c>
      <c r="H43" s="75" t="s">
        <v>293</v>
      </c>
      <c r="I43" s="75" t="s">
        <v>322</v>
      </c>
    </row>
    <row r="44" spans="2:9" ht="15.75">
      <c r="B44" s="68" t="s">
        <v>159</v>
      </c>
      <c r="C44" s="69" t="s">
        <v>160</v>
      </c>
      <c r="D44" s="78" t="s">
        <v>330</v>
      </c>
      <c r="E44" s="78" t="s">
        <v>331</v>
      </c>
      <c r="F44" s="75">
        <v>675414268</v>
      </c>
      <c r="G44" s="75" t="s">
        <v>332</v>
      </c>
      <c r="H44" s="75" t="s">
        <v>293</v>
      </c>
      <c r="I44" s="75" t="s">
        <v>322</v>
      </c>
    </row>
    <row r="45" spans="2:9" ht="15.75">
      <c r="B45" s="68" t="s">
        <v>162</v>
      </c>
      <c r="C45" s="69" t="s">
        <v>163</v>
      </c>
      <c r="D45" s="78" t="s">
        <v>233</v>
      </c>
      <c r="E45" s="78" t="s">
        <v>234</v>
      </c>
      <c r="F45" s="75">
        <v>673512785</v>
      </c>
      <c r="G45" s="75" t="s">
        <v>438</v>
      </c>
      <c r="H45" s="75" t="s">
        <v>316</v>
      </c>
      <c r="I45" s="75" t="s">
        <v>439</v>
      </c>
    </row>
    <row r="46" spans="2:9" ht="15.75">
      <c r="B46" s="68" t="s">
        <v>166</v>
      </c>
      <c r="C46" s="69" t="s">
        <v>167</v>
      </c>
      <c r="D46" s="78" t="s">
        <v>237</v>
      </c>
      <c r="E46" s="78" t="s">
        <v>238</v>
      </c>
      <c r="F46" s="75">
        <v>355672012748</v>
      </c>
      <c r="G46" s="75" t="s">
        <v>422</v>
      </c>
      <c r="H46" s="75" t="s">
        <v>316</v>
      </c>
      <c r="I46" s="75" t="s">
        <v>302</v>
      </c>
    </row>
    <row r="47" spans="2:9" ht="15.75">
      <c r="B47" s="79" t="s">
        <v>169</v>
      </c>
      <c r="C47" s="80" t="s">
        <v>170</v>
      </c>
      <c r="D47" s="78" t="s">
        <v>434</v>
      </c>
      <c r="E47" s="78" t="s">
        <v>435</v>
      </c>
      <c r="F47" s="75">
        <v>693387666</v>
      </c>
      <c r="G47" s="75" t="s">
        <v>436</v>
      </c>
      <c r="H47" s="75" t="s">
        <v>316</v>
      </c>
      <c r="I47" s="75" t="s">
        <v>437</v>
      </c>
    </row>
    <row r="48" spans="2:9" ht="15.75">
      <c r="B48" s="79" t="s">
        <v>173</v>
      </c>
      <c r="C48" s="82" t="s">
        <v>174</v>
      </c>
      <c r="D48" s="78" t="s">
        <v>412</v>
      </c>
      <c r="E48" s="78" t="s">
        <v>413</v>
      </c>
      <c r="F48" s="75">
        <v>692512698</v>
      </c>
      <c r="G48" s="75" t="s">
        <v>414</v>
      </c>
      <c r="H48" s="75" t="s">
        <v>292</v>
      </c>
      <c r="I48" s="75" t="s">
        <v>302</v>
      </c>
    </row>
    <row r="49" spans="2:9" ht="15.75">
      <c r="B49" s="79" t="s">
        <v>177</v>
      </c>
      <c r="C49" s="82" t="s">
        <v>174</v>
      </c>
      <c r="D49" s="78" t="s">
        <v>339</v>
      </c>
      <c r="E49" s="78" t="s">
        <v>340</v>
      </c>
      <c r="F49" s="75">
        <v>697486577</v>
      </c>
      <c r="G49" s="75" t="s">
        <v>341</v>
      </c>
      <c r="H49" s="75" t="s">
        <v>316</v>
      </c>
      <c r="I49" s="75" t="s">
        <v>342</v>
      </c>
    </row>
    <row r="50" spans="2:9" ht="15.75">
      <c r="B50" s="68" t="s">
        <v>180</v>
      </c>
      <c r="C50" s="71" t="s">
        <v>181</v>
      </c>
      <c r="D50" s="78" t="s">
        <v>333</v>
      </c>
      <c r="E50" s="78" t="s">
        <v>334</v>
      </c>
      <c r="F50" s="75">
        <v>697513315</v>
      </c>
      <c r="G50" s="75" t="s">
        <v>335</v>
      </c>
      <c r="H50" s="75" t="s">
        <v>316</v>
      </c>
      <c r="I50" s="75" t="s">
        <v>302</v>
      </c>
    </row>
    <row r="51" spans="2:9" ht="15.75">
      <c r="B51" s="79" t="s">
        <v>183</v>
      </c>
      <c r="C51" s="82" t="s">
        <v>184</v>
      </c>
      <c r="D51" s="78" t="s">
        <v>401</v>
      </c>
      <c r="E51" s="78" t="s">
        <v>402</v>
      </c>
      <c r="F51" s="75">
        <v>355699697005</v>
      </c>
      <c r="G51" s="75" t="s">
        <v>332</v>
      </c>
      <c r="H51" s="75" t="s">
        <v>316</v>
      </c>
      <c r="I51" s="75" t="s">
        <v>403</v>
      </c>
    </row>
    <row r="52" spans="2:9" ht="15.75">
      <c r="B52" s="79" t="s">
        <v>187</v>
      </c>
      <c r="C52" s="82" t="s">
        <v>188</v>
      </c>
      <c r="D52" s="81" t="s">
        <v>336</v>
      </c>
      <c r="E52" s="81" t="s">
        <v>337</v>
      </c>
      <c r="F52" s="75">
        <v>693423666</v>
      </c>
      <c r="G52" s="75" t="s">
        <v>338</v>
      </c>
      <c r="H52" s="75" t="s">
        <v>293</v>
      </c>
      <c r="I52" s="75" t="s">
        <v>302</v>
      </c>
    </row>
    <row r="53" spans="2:9" ht="15.75">
      <c r="B53" s="68" t="s">
        <v>191</v>
      </c>
      <c r="C53" s="71" t="s">
        <v>192</v>
      </c>
      <c r="D53" s="78" t="s">
        <v>359</v>
      </c>
      <c r="E53" s="78" t="s">
        <v>360</v>
      </c>
      <c r="F53" s="75">
        <v>692341595</v>
      </c>
      <c r="G53" s="75" t="s">
        <v>361</v>
      </c>
      <c r="H53" s="75" t="s">
        <v>293</v>
      </c>
      <c r="I53" s="75" t="s">
        <v>322</v>
      </c>
    </row>
    <row r="54" spans="2:9" ht="15.75">
      <c r="B54" s="68" t="s">
        <v>194</v>
      </c>
      <c r="C54" s="71" t="s">
        <v>195</v>
      </c>
      <c r="D54" s="78" t="s">
        <v>409</v>
      </c>
      <c r="E54" s="78" t="s">
        <v>410</v>
      </c>
      <c r="F54" s="75">
        <v>698160871</v>
      </c>
      <c r="G54" s="75" t="s">
        <v>411</v>
      </c>
      <c r="H54" s="75" t="s">
        <v>316</v>
      </c>
      <c r="I54" s="75" t="s">
        <v>302</v>
      </c>
    </row>
    <row r="55" spans="2:9" ht="15.75">
      <c r="B55" s="79" t="s">
        <v>196</v>
      </c>
      <c r="C55" s="82" t="s">
        <v>197</v>
      </c>
      <c r="D55" s="78" t="s">
        <v>272</v>
      </c>
      <c r="E55" s="78" t="s">
        <v>273</v>
      </c>
      <c r="F55" s="75">
        <v>682961804</v>
      </c>
      <c r="G55" s="75" t="s">
        <v>407</v>
      </c>
      <c r="H55" s="75" t="s">
        <v>316</v>
      </c>
      <c r="I55" s="75" t="s">
        <v>408</v>
      </c>
    </row>
    <row r="56" spans="2:9" ht="15.75">
      <c r="B56" s="79" t="s">
        <v>199</v>
      </c>
      <c r="C56" s="82" t="s">
        <v>367</v>
      </c>
      <c r="D56" s="74"/>
      <c r="E56" s="74"/>
      <c r="F56" s="74"/>
      <c r="G56" s="74"/>
      <c r="H56" s="74"/>
      <c r="I56" s="74"/>
    </row>
    <row r="57" spans="2:9" ht="15.75">
      <c r="B57" s="68" t="s">
        <v>202</v>
      </c>
      <c r="C57" s="71" t="s">
        <v>203</v>
      </c>
    </row>
    <row r="58" spans="2:9" ht="15.75">
      <c r="B58" s="79" t="s">
        <v>204</v>
      </c>
      <c r="C58" s="82" t="s">
        <v>447</v>
      </c>
    </row>
    <row r="59" spans="2:9" ht="15.75">
      <c r="B59" s="68" t="s">
        <v>208</v>
      </c>
      <c r="C59" s="71" t="s">
        <v>209</v>
      </c>
    </row>
    <row r="60" spans="2:9" ht="15.75">
      <c r="B60" s="68" t="s">
        <v>211</v>
      </c>
      <c r="C60" s="71" t="s">
        <v>212</v>
      </c>
    </row>
    <row r="61" spans="2:9" ht="15.75">
      <c r="B61" s="79" t="s">
        <v>213</v>
      </c>
      <c r="C61" s="82" t="s">
        <v>214</v>
      </c>
    </row>
    <row r="62" spans="2:9" ht="15.75">
      <c r="B62" s="79" t="s">
        <v>217</v>
      </c>
      <c r="C62" s="82" t="s">
        <v>218</v>
      </c>
    </row>
    <row r="63" spans="2:9" ht="15.75">
      <c r="B63" s="68" t="s">
        <v>221</v>
      </c>
      <c r="C63" s="71" t="s">
        <v>82</v>
      </c>
    </row>
    <row r="64" spans="2:9" ht="15.75">
      <c r="B64" s="79" t="s">
        <v>224</v>
      </c>
      <c r="C64" s="82" t="s">
        <v>32</v>
      </c>
    </row>
    <row r="65" spans="2:3" ht="15.75">
      <c r="B65" s="79" t="s">
        <v>227</v>
      </c>
      <c r="C65" s="82" t="s">
        <v>228</v>
      </c>
    </row>
    <row r="66" spans="2:3" ht="15.75">
      <c r="B66" s="79" t="s">
        <v>230</v>
      </c>
      <c r="C66" s="82" t="s">
        <v>231</v>
      </c>
    </row>
    <row r="67" spans="2:3" ht="15.75">
      <c r="B67" s="79" t="s">
        <v>233</v>
      </c>
      <c r="C67" s="82" t="s">
        <v>234</v>
      </c>
    </row>
    <row r="68" spans="2:3" ht="15.75">
      <c r="B68" s="79" t="s">
        <v>237</v>
      </c>
      <c r="C68" s="82" t="s">
        <v>238</v>
      </c>
    </row>
    <row r="69" spans="2:3" ht="15.75">
      <c r="B69" s="68" t="s">
        <v>241</v>
      </c>
      <c r="C69" s="71" t="s">
        <v>242</v>
      </c>
    </row>
    <row r="70" spans="2:3" ht="15.75">
      <c r="B70" s="79" t="s">
        <v>243</v>
      </c>
      <c r="C70" s="82" t="s">
        <v>244</v>
      </c>
    </row>
    <row r="71" spans="2:3" ht="15.75">
      <c r="B71" s="79" t="s">
        <v>246</v>
      </c>
      <c r="C71" s="82" t="s">
        <v>247</v>
      </c>
    </row>
    <row r="72" spans="2:3" ht="15.75">
      <c r="B72" s="79" t="s">
        <v>250</v>
      </c>
      <c r="C72" s="82" t="s">
        <v>251</v>
      </c>
    </row>
    <row r="73" spans="2:3" ht="15.75">
      <c r="B73" s="79" t="s">
        <v>253</v>
      </c>
      <c r="C73" s="82" t="s">
        <v>448</v>
      </c>
    </row>
    <row r="74" spans="2:3" ht="15.75">
      <c r="B74" s="79" t="s">
        <v>257</v>
      </c>
      <c r="C74" s="82" t="s">
        <v>258</v>
      </c>
    </row>
    <row r="75" spans="2:3" ht="15.75">
      <c r="B75" s="79" t="s">
        <v>260</v>
      </c>
      <c r="C75" s="82" t="s">
        <v>449</v>
      </c>
    </row>
    <row r="76" spans="2:3" ht="15.75">
      <c r="B76" s="79" t="s">
        <v>264</v>
      </c>
      <c r="C76" s="82" t="s">
        <v>265</v>
      </c>
    </row>
    <row r="77" spans="2:3" ht="15.75">
      <c r="B77" s="68" t="s">
        <v>267</v>
      </c>
      <c r="C77" s="70" t="s">
        <v>268</v>
      </c>
    </row>
    <row r="78" spans="2:3" ht="15.75">
      <c r="B78" s="79" t="s">
        <v>269</v>
      </c>
      <c r="C78" s="82" t="s">
        <v>270</v>
      </c>
    </row>
    <row r="79" spans="2:3" ht="15.75">
      <c r="B79" s="68" t="s">
        <v>279</v>
      </c>
      <c r="C79" s="70" t="s">
        <v>280</v>
      </c>
    </row>
    <row r="80" spans="2:3" ht="15.75">
      <c r="B80" s="79" t="s">
        <v>272</v>
      </c>
      <c r="C80" s="82" t="s">
        <v>273</v>
      </c>
    </row>
    <row r="81" spans="2:3" ht="16.5" thickBot="1">
      <c r="B81" s="72" t="s">
        <v>284</v>
      </c>
      <c r="C81" s="73" t="s">
        <v>99</v>
      </c>
    </row>
  </sheetData>
  <autoFilter ref="D2:I56">
    <sortState ref="D3:I78">
      <sortCondition ref="D2:D56"/>
    </sortState>
  </autoFilter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78"/>
  <sheetViews>
    <sheetView workbookViewId="0">
      <selection sqref="A1:XFD1048576"/>
    </sheetView>
  </sheetViews>
  <sheetFormatPr defaultRowHeight="15.75"/>
  <cols>
    <col min="1" max="1" width="9.140625" style="33"/>
    <col min="2" max="2" width="5.5703125" style="37" customWidth="1"/>
    <col min="3" max="3" width="16.42578125" style="38" customWidth="1"/>
    <col min="4" max="4" width="18.140625" style="38" customWidth="1"/>
    <col min="5" max="5" width="12.42578125" style="37" customWidth="1"/>
    <col min="6" max="6" width="9.140625" style="39"/>
    <col min="7" max="8" width="9.140625" style="33"/>
    <col min="9" max="9" width="16.7109375" style="33" customWidth="1"/>
    <col min="10" max="10" width="22.7109375" style="33" customWidth="1"/>
    <col min="11" max="16384" width="9.140625" style="33"/>
  </cols>
  <sheetData>
    <row r="1" spans="2:12" ht="16.5" thickBot="1"/>
    <row r="2" spans="2:12" ht="16.5" thickBot="1">
      <c r="B2" s="52" t="s">
        <v>287</v>
      </c>
      <c r="C2" s="48" t="s">
        <v>288</v>
      </c>
      <c r="D2" s="41" t="s">
        <v>289</v>
      </c>
      <c r="E2" s="41" t="s">
        <v>290</v>
      </c>
      <c r="F2" s="42" t="s">
        <v>291</v>
      </c>
      <c r="H2" s="52" t="s">
        <v>287</v>
      </c>
      <c r="I2" s="48" t="s">
        <v>288</v>
      </c>
      <c r="J2" s="41" t="s">
        <v>289</v>
      </c>
      <c r="K2" s="41" t="s">
        <v>290</v>
      </c>
      <c r="L2" s="42" t="s">
        <v>291</v>
      </c>
    </row>
    <row r="3" spans="2:12">
      <c r="B3" s="53">
        <v>1</v>
      </c>
      <c r="C3" s="49" t="s">
        <v>42</v>
      </c>
      <c r="D3" s="43" t="s">
        <v>43</v>
      </c>
      <c r="E3" s="62" t="s">
        <v>285</v>
      </c>
      <c r="F3" s="44">
        <v>1</v>
      </c>
      <c r="H3" s="53">
        <v>1</v>
      </c>
      <c r="I3" s="49" t="s">
        <v>27</v>
      </c>
      <c r="J3" s="43" t="s">
        <v>28</v>
      </c>
      <c r="K3" s="62" t="s">
        <v>292</v>
      </c>
      <c r="L3" s="44">
        <v>1</v>
      </c>
    </row>
    <row r="4" spans="2:12">
      <c r="B4" s="54">
        <v>2</v>
      </c>
      <c r="C4" s="50" t="s">
        <v>61</v>
      </c>
      <c r="D4" s="35" t="s">
        <v>62</v>
      </c>
      <c r="E4" s="40" t="s">
        <v>285</v>
      </c>
      <c r="F4" s="45">
        <v>1</v>
      </c>
      <c r="H4" s="54">
        <v>2</v>
      </c>
      <c r="I4" s="50" t="s">
        <v>31</v>
      </c>
      <c r="J4" s="35" t="s">
        <v>35</v>
      </c>
      <c r="K4" s="40" t="s">
        <v>292</v>
      </c>
      <c r="L4" s="45">
        <v>1</v>
      </c>
    </row>
    <row r="5" spans="2:12">
      <c r="B5" s="54">
        <v>3</v>
      </c>
      <c r="C5" s="50" t="s">
        <v>120</v>
      </c>
      <c r="D5" s="35" t="s">
        <v>121</v>
      </c>
      <c r="E5" s="40" t="s">
        <v>285</v>
      </c>
      <c r="F5" s="45">
        <v>1</v>
      </c>
      <c r="H5" s="54">
        <v>3</v>
      </c>
      <c r="I5" s="50" t="s">
        <v>64</v>
      </c>
      <c r="J5" s="35" t="s">
        <v>65</v>
      </c>
      <c r="K5" s="40" t="s">
        <v>292</v>
      </c>
      <c r="L5" s="45">
        <v>1</v>
      </c>
    </row>
    <row r="6" spans="2:12">
      <c r="B6" s="54">
        <v>4</v>
      </c>
      <c r="C6" s="50" t="s">
        <v>150</v>
      </c>
      <c r="D6" s="35" t="s">
        <v>151</v>
      </c>
      <c r="E6" s="40" t="s">
        <v>285</v>
      </c>
      <c r="F6" s="45">
        <v>1</v>
      </c>
      <c r="H6" s="54">
        <v>4</v>
      </c>
      <c r="I6" s="50" t="s">
        <v>78</v>
      </c>
      <c r="J6" s="35" t="s">
        <v>79</v>
      </c>
      <c r="K6" s="40" t="s">
        <v>292</v>
      </c>
      <c r="L6" s="45">
        <v>1</v>
      </c>
    </row>
    <row r="7" spans="2:12">
      <c r="B7" s="54">
        <v>5</v>
      </c>
      <c r="C7" s="50" t="s">
        <v>156</v>
      </c>
      <c r="D7" s="35" t="s">
        <v>157</v>
      </c>
      <c r="E7" s="40" t="s">
        <v>285</v>
      </c>
      <c r="F7" s="45">
        <v>0.875</v>
      </c>
      <c r="H7" s="54">
        <v>5</v>
      </c>
      <c r="I7" s="50" t="s">
        <v>85</v>
      </c>
      <c r="J7" s="35" t="s">
        <v>86</v>
      </c>
      <c r="K7" s="40" t="s">
        <v>292</v>
      </c>
      <c r="L7" s="45">
        <v>1</v>
      </c>
    </row>
    <row r="8" spans="2:12">
      <c r="B8" s="54">
        <v>6</v>
      </c>
      <c r="C8" s="50" t="s">
        <v>166</v>
      </c>
      <c r="D8" s="35" t="s">
        <v>167</v>
      </c>
      <c r="E8" s="40" t="s">
        <v>285</v>
      </c>
      <c r="F8" s="45">
        <v>1</v>
      </c>
      <c r="H8" s="54">
        <v>6</v>
      </c>
      <c r="I8" s="50" t="s">
        <v>123</v>
      </c>
      <c r="J8" s="35" t="s">
        <v>124</v>
      </c>
      <c r="K8" s="40" t="s">
        <v>292</v>
      </c>
      <c r="L8" s="45">
        <v>0</v>
      </c>
    </row>
    <row r="9" spans="2:12">
      <c r="B9" s="54">
        <v>7</v>
      </c>
      <c r="C9" s="50" t="s">
        <v>180</v>
      </c>
      <c r="D9" s="34" t="s">
        <v>181</v>
      </c>
      <c r="E9" s="40" t="s">
        <v>285</v>
      </c>
      <c r="F9" s="45">
        <v>1</v>
      </c>
      <c r="H9" s="54">
        <v>7</v>
      </c>
      <c r="I9" s="50" t="s">
        <v>135</v>
      </c>
      <c r="J9" s="35" t="s">
        <v>136</v>
      </c>
      <c r="K9" s="40" t="s">
        <v>292</v>
      </c>
      <c r="L9" s="45">
        <v>1</v>
      </c>
    </row>
    <row r="10" spans="2:12">
      <c r="B10" s="54">
        <v>8</v>
      </c>
      <c r="C10" s="50" t="s">
        <v>199</v>
      </c>
      <c r="D10" s="34" t="s">
        <v>367</v>
      </c>
      <c r="E10" s="40" t="s">
        <v>285</v>
      </c>
      <c r="F10" s="45">
        <v>1</v>
      </c>
      <c r="H10" s="54">
        <v>8</v>
      </c>
      <c r="I10" s="50" t="s">
        <v>138</v>
      </c>
      <c r="J10" s="35" t="s">
        <v>141</v>
      </c>
      <c r="K10" s="40" t="s">
        <v>292</v>
      </c>
      <c r="L10" s="45">
        <v>1</v>
      </c>
    </row>
    <row r="11" spans="2:12">
      <c r="B11" s="54">
        <v>9</v>
      </c>
      <c r="C11" s="50" t="s">
        <v>208</v>
      </c>
      <c r="D11" s="34" t="s">
        <v>209</v>
      </c>
      <c r="E11" s="40" t="s">
        <v>285</v>
      </c>
      <c r="F11" s="45">
        <v>0.8125</v>
      </c>
      <c r="H11" s="54">
        <v>9</v>
      </c>
      <c r="I11" s="50" t="s">
        <v>153</v>
      </c>
      <c r="J11" s="35" t="s">
        <v>154</v>
      </c>
      <c r="K11" s="40" t="s">
        <v>292</v>
      </c>
      <c r="L11" s="45">
        <v>1</v>
      </c>
    </row>
    <row r="12" spans="2:12">
      <c r="B12" s="54">
        <v>10</v>
      </c>
      <c r="C12" s="50" t="s">
        <v>230</v>
      </c>
      <c r="D12" s="34" t="s">
        <v>231</v>
      </c>
      <c r="E12" s="40" t="s">
        <v>285</v>
      </c>
      <c r="F12" s="45">
        <v>1</v>
      </c>
      <c r="H12" s="54">
        <v>10</v>
      </c>
      <c r="I12" s="50" t="s">
        <v>211</v>
      </c>
      <c r="J12" s="34" t="s">
        <v>212</v>
      </c>
      <c r="K12" s="40" t="s">
        <v>292</v>
      </c>
      <c r="L12" s="45">
        <v>0</v>
      </c>
    </row>
    <row r="13" spans="2:12">
      <c r="B13" s="54">
        <v>11</v>
      </c>
      <c r="C13" s="50" t="s">
        <v>241</v>
      </c>
      <c r="D13" s="34" t="s">
        <v>242</v>
      </c>
      <c r="E13" s="40" t="s">
        <v>285</v>
      </c>
      <c r="F13" s="45">
        <v>0</v>
      </c>
      <c r="H13" s="54">
        <v>11</v>
      </c>
      <c r="I13" s="50" t="s">
        <v>217</v>
      </c>
      <c r="J13" s="34" t="s">
        <v>297</v>
      </c>
      <c r="K13" s="40" t="s">
        <v>292</v>
      </c>
      <c r="L13" s="45">
        <v>1</v>
      </c>
    </row>
    <row r="14" spans="2:12">
      <c r="B14" s="54">
        <v>12</v>
      </c>
      <c r="C14" s="50" t="s">
        <v>243</v>
      </c>
      <c r="D14" s="34" t="s">
        <v>244</v>
      </c>
      <c r="E14" s="40" t="s">
        <v>285</v>
      </c>
      <c r="F14" s="45">
        <v>1</v>
      </c>
      <c r="H14" s="54">
        <v>12</v>
      </c>
      <c r="I14" s="50" t="s">
        <v>246</v>
      </c>
      <c r="J14" s="34" t="s">
        <v>247</v>
      </c>
      <c r="K14" s="40" t="s">
        <v>292</v>
      </c>
      <c r="L14" s="45">
        <v>1</v>
      </c>
    </row>
    <row r="15" spans="2:12" ht="16.5" thickBot="1">
      <c r="B15" s="54">
        <v>13</v>
      </c>
      <c r="C15" s="50" t="s">
        <v>257</v>
      </c>
      <c r="D15" s="34" t="s">
        <v>258</v>
      </c>
      <c r="E15" s="40" t="s">
        <v>285</v>
      </c>
      <c r="F15" s="45">
        <v>1</v>
      </c>
      <c r="H15" s="55">
        <v>13</v>
      </c>
      <c r="I15" s="51" t="s">
        <v>250</v>
      </c>
      <c r="J15" s="65" t="s">
        <v>251</v>
      </c>
      <c r="K15" s="63" t="s">
        <v>292</v>
      </c>
      <c r="L15" s="47">
        <v>1</v>
      </c>
    </row>
    <row r="16" spans="2:12" ht="16.5" thickBot="1">
      <c r="B16" s="54">
        <v>14</v>
      </c>
      <c r="C16" s="50" t="s">
        <v>269</v>
      </c>
      <c r="D16" s="36" t="s">
        <v>270</v>
      </c>
      <c r="E16" s="40" t="s">
        <v>285</v>
      </c>
      <c r="F16" s="45">
        <v>1</v>
      </c>
    </row>
    <row r="17" spans="2:12" ht="16.5" thickBot="1">
      <c r="B17" s="55">
        <v>15</v>
      </c>
      <c r="C17" s="51" t="s">
        <v>272</v>
      </c>
      <c r="D17" s="46" t="s">
        <v>273</v>
      </c>
      <c r="E17" s="63" t="s">
        <v>285</v>
      </c>
      <c r="F17" s="47">
        <v>1</v>
      </c>
      <c r="H17" s="52" t="s">
        <v>287</v>
      </c>
      <c r="I17" s="48" t="s">
        <v>288</v>
      </c>
      <c r="J17" s="41" t="s">
        <v>289</v>
      </c>
      <c r="K17" s="41" t="s">
        <v>290</v>
      </c>
      <c r="L17" s="42" t="s">
        <v>291</v>
      </c>
    </row>
    <row r="18" spans="2:12" ht="16.5" thickBot="1">
      <c r="H18" s="53">
        <v>1</v>
      </c>
      <c r="I18" s="49" t="s">
        <v>31</v>
      </c>
      <c r="J18" s="43" t="s">
        <v>443</v>
      </c>
      <c r="K18" s="62" t="s">
        <v>293</v>
      </c>
      <c r="L18" s="44">
        <v>1</v>
      </c>
    </row>
    <row r="19" spans="2:12" ht="16.5" thickBot="1">
      <c r="B19" s="52" t="s">
        <v>287</v>
      </c>
      <c r="C19" s="48" t="s">
        <v>288</v>
      </c>
      <c r="D19" s="41" t="s">
        <v>289</v>
      </c>
      <c r="E19" s="41" t="s">
        <v>290</v>
      </c>
      <c r="F19" s="42" t="s">
        <v>291</v>
      </c>
      <c r="H19" s="54">
        <v>2</v>
      </c>
      <c r="I19" s="50" t="s">
        <v>46</v>
      </c>
      <c r="J19" s="35" t="s">
        <v>47</v>
      </c>
      <c r="K19" s="40" t="s">
        <v>293</v>
      </c>
      <c r="L19" s="45">
        <v>1</v>
      </c>
    </row>
    <row r="20" spans="2:12">
      <c r="B20" s="53">
        <v>1</v>
      </c>
      <c r="C20" s="49" t="s">
        <v>23</v>
      </c>
      <c r="D20" s="43" t="s">
        <v>24</v>
      </c>
      <c r="E20" s="64" t="s">
        <v>295</v>
      </c>
      <c r="F20" s="44">
        <v>0.875</v>
      </c>
      <c r="H20" s="54">
        <v>3</v>
      </c>
      <c r="I20" s="50" t="s">
        <v>46</v>
      </c>
      <c r="J20" s="35" t="s">
        <v>50</v>
      </c>
      <c r="K20" s="40" t="s">
        <v>293</v>
      </c>
      <c r="L20" s="45">
        <v>1</v>
      </c>
    </row>
    <row r="21" spans="2:12">
      <c r="B21" s="54">
        <v>2</v>
      </c>
      <c r="C21" s="50" t="s">
        <v>57</v>
      </c>
      <c r="D21" s="35" t="s">
        <v>58</v>
      </c>
      <c r="E21" s="58" t="s">
        <v>295</v>
      </c>
      <c r="F21" s="45">
        <v>1</v>
      </c>
      <c r="H21" s="54">
        <v>4</v>
      </c>
      <c r="I21" s="50" t="s">
        <v>53</v>
      </c>
      <c r="J21" s="35" t="s">
        <v>54</v>
      </c>
      <c r="K21" s="40" t="s">
        <v>293</v>
      </c>
      <c r="L21" s="45">
        <v>1</v>
      </c>
    </row>
    <row r="22" spans="2:12">
      <c r="B22" s="54">
        <v>3</v>
      </c>
      <c r="C22" s="50" t="s">
        <v>74</v>
      </c>
      <c r="D22" s="35" t="s">
        <v>75</v>
      </c>
      <c r="E22" s="40" t="s">
        <v>295</v>
      </c>
      <c r="F22" s="45">
        <v>1</v>
      </c>
      <c r="H22" s="54">
        <v>5</v>
      </c>
      <c r="I22" s="50" t="s">
        <v>275</v>
      </c>
      <c r="J22" s="36" t="s">
        <v>276</v>
      </c>
      <c r="K22" s="40" t="s">
        <v>293</v>
      </c>
      <c r="L22" s="45">
        <v>0.75</v>
      </c>
    </row>
    <row r="23" spans="2:12">
      <c r="B23" s="54">
        <v>4</v>
      </c>
      <c r="C23" s="50" t="s">
        <v>85</v>
      </c>
      <c r="D23" s="35" t="s">
        <v>444</v>
      </c>
      <c r="E23" s="58" t="s">
        <v>295</v>
      </c>
      <c r="F23" s="45">
        <v>0.875</v>
      </c>
      <c r="H23" s="54">
        <v>6</v>
      </c>
      <c r="I23" s="50" t="s">
        <v>68</v>
      </c>
      <c r="J23" s="35" t="s">
        <v>294</v>
      </c>
      <c r="K23" s="40" t="s">
        <v>293</v>
      </c>
      <c r="L23" s="45">
        <v>1</v>
      </c>
    </row>
    <row r="24" spans="2:12">
      <c r="B24" s="54">
        <v>5</v>
      </c>
      <c r="C24" s="50" t="s">
        <v>162</v>
      </c>
      <c r="D24" s="35" t="s">
        <v>163</v>
      </c>
      <c r="E24" s="58" t="s">
        <v>295</v>
      </c>
      <c r="F24" s="45">
        <v>1</v>
      </c>
      <c r="H24" s="54">
        <v>7</v>
      </c>
      <c r="I24" s="50" t="s">
        <v>71</v>
      </c>
      <c r="J24" s="35" t="s">
        <v>32</v>
      </c>
      <c r="K24" s="40" t="s">
        <v>293</v>
      </c>
      <c r="L24" s="45">
        <v>1</v>
      </c>
    </row>
    <row r="25" spans="2:12">
      <c r="B25" s="54">
        <v>6</v>
      </c>
      <c r="C25" s="50" t="s">
        <v>169</v>
      </c>
      <c r="D25" s="35" t="s">
        <v>170</v>
      </c>
      <c r="E25" s="58" t="s">
        <v>295</v>
      </c>
      <c r="F25" s="45">
        <v>1</v>
      </c>
      <c r="H25" s="54">
        <v>8</v>
      </c>
      <c r="I25" s="50" t="s">
        <v>81</v>
      </c>
      <c r="J25" s="35" t="s">
        <v>82</v>
      </c>
      <c r="K25" s="40" t="s">
        <v>293</v>
      </c>
      <c r="L25" s="45">
        <v>1</v>
      </c>
    </row>
    <row r="26" spans="2:12" ht="16.5" thickBot="1">
      <c r="B26" s="55">
        <v>7</v>
      </c>
      <c r="C26" s="51" t="s">
        <v>237</v>
      </c>
      <c r="D26" s="65" t="s">
        <v>238</v>
      </c>
      <c r="E26" s="66" t="s">
        <v>295</v>
      </c>
      <c r="F26" s="47">
        <v>1</v>
      </c>
      <c r="H26" s="54">
        <v>9</v>
      </c>
      <c r="I26" s="50" t="s">
        <v>85</v>
      </c>
      <c r="J26" s="35" t="s">
        <v>92</v>
      </c>
      <c r="K26" s="40" t="s">
        <v>293</v>
      </c>
      <c r="L26" s="45">
        <v>1</v>
      </c>
    </row>
    <row r="27" spans="2:12">
      <c r="H27" s="54">
        <v>10</v>
      </c>
      <c r="I27" s="50" t="s">
        <v>95</v>
      </c>
      <c r="J27" s="35" t="s">
        <v>96</v>
      </c>
      <c r="K27" s="40" t="s">
        <v>293</v>
      </c>
      <c r="L27" s="45">
        <v>1</v>
      </c>
    </row>
    <row r="28" spans="2:12">
      <c r="H28" s="54">
        <v>11</v>
      </c>
      <c r="I28" s="50" t="s">
        <v>98</v>
      </c>
      <c r="J28" s="35" t="s">
        <v>99</v>
      </c>
      <c r="K28" s="40" t="s">
        <v>293</v>
      </c>
      <c r="L28" s="45">
        <v>1</v>
      </c>
    </row>
    <row r="29" spans="2:12">
      <c r="H29" s="54">
        <v>12</v>
      </c>
      <c r="I29" s="50" t="s">
        <v>102</v>
      </c>
      <c r="J29" s="35" t="s">
        <v>103</v>
      </c>
      <c r="K29" s="40" t="s">
        <v>293</v>
      </c>
      <c r="L29" s="45">
        <v>0.8125</v>
      </c>
    </row>
    <row r="30" spans="2:12">
      <c r="H30" s="54">
        <v>13</v>
      </c>
      <c r="I30" s="50" t="s">
        <v>105</v>
      </c>
      <c r="J30" s="35" t="s">
        <v>106</v>
      </c>
      <c r="K30" s="40" t="s">
        <v>293</v>
      </c>
      <c r="L30" s="45">
        <v>0.875</v>
      </c>
    </row>
    <row r="31" spans="2:12">
      <c r="H31" s="54">
        <v>14</v>
      </c>
      <c r="I31" s="50" t="s">
        <v>109</v>
      </c>
      <c r="J31" s="35" t="s">
        <v>110</v>
      </c>
      <c r="K31" s="40" t="s">
        <v>293</v>
      </c>
      <c r="L31" s="45">
        <v>0.8125</v>
      </c>
    </row>
    <row r="32" spans="2:12">
      <c r="H32" s="54">
        <v>15</v>
      </c>
      <c r="I32" s="50" t="s">
        <v>112</v>
      </c>
      <c r="J32" s="35" t="s">
        <v>113</v>
      </c>
      <c r="K32" s="40" t="s">
        <v>293</v>
      </c>
      <c r="L32" s="45">
        <v>0.8125</v>
      </c>
    </row>
    <row r="33" spans="8:12">
      <c r="H33" s="54">
        <v>16</v>
      </c>
      <c r="I33" s="50" t="s">
        <v>116</v>
      </c>
      <c r="J33" s="35" t="s">
        <v>117</v>
      </c>
      <c r="K33" s="40" t="s">
        <v>293</v>
      </c>
      <c r="L33" s="45">
        <v>1</v>
      </c>
    </row>
    <row r="34" spans="8:12">
      <c r="H34" s="54">
        <v>17</v>
      </c>
      <c r="I34" s="50" t="s">
        <v>125</v>
      </c>
      <c r="J34" s="35" t="s">
        <v>126</v>
      </c>
      <c r="K34" s="40" t="s">
        <v>293</v>
      </c>
      <c r="L34" s="45">
        <v>1</v>
      </c>
    </row>
    <row r="35" spans="8:12">
      <c r="H35" s="54">
        <v>18</v>
      </c>
      <c r="I35" s="50" t="s">
        <v>131</v>
      </c>
      <c r="J35" s="35" t="s">
        <v>445</v>
      </c>
      <c r="K35" s="40" t="s">
        <v>293</v>
      </c>
      <c r="L35" s="45">
        <v>1</v>
      </c>
    </row>
    <row r="36" spans="8:12">
      <c r="H36" s="54">
        <v>19</v>
      </c>
      <c r="I36" s="50" t="s">
        <v>446</v>
      </c>
      <c r="J36" s="35" t="s">
        <v>28</v>
      </c>
      <c r="K36" s="40" t="s">
        <v>293</v>
      </c>
      <c r="L36" s="45">
        <v>1</v>
      </c>
    </row>
    <row r="37" spans="8:12">
      <c r="H37" s="54">
        <v>20</v>
      </c>
      <c r="I37" s="50" t="s">
        <v>138</v>
      </c>
      <c r="J37" s="35" t="s">
        <v>96</v>
      </c>
      <c r="K37" s="40" t="s">
        <v>293</v>
      </c>
      <c r="L37" s="45">
        <v>0.875</v>
      </c>
    </row>
    <row r="38" spans="8:12">
      <c r="H38" s="54">
        <v>21</v>
      </c>
      <c r="I38" s="50" t="s">
        <v>143</v>
      </c>
      <c r="J38" s="35" t="s">
        <v>39</v>
      </c>
      <c r="K38" s="40" t="s">
        <v>293</v>
      </c>
      <c r="L38" s="45">
        <v>1</v>
      </c>
    </row>
    <row r="39" spans="8:12">
      <c r="H39" s="54">
        <v>22</v>
      </c>
      <c r="I39" s="50" t="s">
        <v>146</v>
      </c>
      <c r="J39" s="35" t="s">
        <v>147</v>
      </c>
      <c r="K39" s="40" t="s">
        <v>293</v>
      </c>
      <c r="L39" s="45">
        <v>1</v>
      </c>
    </row>
    <row r="40" spans="8:12">
      <c r="H40" s="54">
        <v>23</v>
      </c>
      <c r="I40" s="50" t="s">
        <v>159</v>
      </c>
      <c r="J40" s="35" t="s">
        <v>160</v>
      </c>
      <c r="K40" s="40" t="s">
        <v>293</v>
      </c>
      <c r="L40" s="45">
        <v>1</v>
      </c>
    </row>
    <row r="41" spans="8:12">
      <c r="H41" s="54">
        <v>24</v>
      </c>
      <c r="I41" s="50" t="s">
        <v>173</v>
      </c>
      <c r="J41" s="34" t="s">
        <v>174</v>
      </c>
      <c r="K41" s="40" t="s">
        <v>293</v>
      </c>
      <c r="L41" s="45">
        <v>1</v>
      </c>
    </row>
    <row r="42" spans="8:12">
      <c r="H42" s="54">
        <v>25</v>
      </c>
      <c r="I42" s="50" t="s">
        <v>177</v>
      </c>
      <c r="J42" s="34" t="s">
        <v>174</v>
      </c>
      <c r="K42" s="40" t="s">
        <v>293</v>
      </c>
      <c r="L42" s="45">
        <v>0.875</v>
      </c>
    </row>
    <row r="43" spans="8:12">
      <c r="H43" s="54">
        <v>26</v>
      </c>
      <c r="I43" s="50" t="s">
        <v>183</v>
      </c>
      <c r="J43" s="34" t="s">
        <v>184</v>
      </c>
      <c r="K43" s="40" t="s">
        <v>293</v>
      </c>
      <c r="L43" s="45">
        <v>1</v>
      </c>
    </row>
    <row r="44" spans="8:12">
      <c r="H44" s="54">
        <v>27</v>
      </c>
      <c r="I44" s="50" t="s">
        <v>187</v>
      </c>
      <c r="J44" s="34" t="s">
        <v>188</v>
      </c>
      <c r="K44" s="40" t="s">
        <v>293</v>
      </c>
      <c r="L44" s="45">
        <v>0.875</v>
      </c>
    </row>
    <row r="45" spans="8:12">
      <c r="H45" s="54">
        <v>28</v>
      </c>
      <c r="I45" s="50" t="s">
        <v>191</v>
      </c>
      <c r="J45" s="34" t="s">
        <v>192</v>
      </c>
      <c r="K45" s="40" t="s">
        <v>293</v>
      </c>
      <c r="L45" s="45">
        <v>1</v>
      </c>
    </row>
    <row r="46" spans="8:12">
      <c r="H46" s="54">
        <v>29</v>
      </c>
      <c r="I46" s="50" t="s">
        <v>194</v>
      </c>
      <c r="J46" s="34" t="s">
        <v>195</v>
      </c>
      <c r="K46" s="40" t="s">
        <v>293</v>
      </c>
      <c r="L46" s="45">
        <v>0</v>
      </c>
    </row>
    <row r="47" spans="8:12">
      <c r="H47" s="54">
        <v>30</v>
      </c>
      <c r="I47" s="50" t="s">
        <v>196</v>
      </c>
      <c r="J47" s="34" t="s">
        <v>197</v>
      </c>
      <c r="K47" s="40" t="s">
        <v>293</v>
      </c>
      <c r="L47" s="45">
        <v>1</v>
      </c>
    </row>
    <row r="48" spans="8:12">
      <c r="H48" s="54">
        <v>31</v>
      </c>
      <c r="I48" s="50" t="s">
        <v>202</v>
      </c>
      <c r="J48" s="34" t="s">
        <v>203</v>
      </c>
      <c r="K48" s="40" t="s">
        <v>293</v>
      </c>
      <c r="L48" s="45">
        <v>0</v>
      </c>
    </row>
    <row r="49" spans="8:12">
      <c r="H49" s="54">
        <v>32</v>
      </c>
      <c r="I49" s="50" t="s">
        <v>204</v>
      </c>
      <c r="J49" s="34" t="s">
        <v>447</v>
      </c>
      <c r="K49" s="40" t="s">
        <v>293</v>
      </c>
      <c r="L49" s="45">
        <v>1</v>
      </c>
    </row>
    <row r="50" spans="8:12">
      <c r="H50" s="54">
        <v>33</v>
      </c>
      <c r="I50" s="50" t="s">
        <v>213</v>
      </c>
      <c r="J50" s="34" t="s">
        <v>214</v>
      </c>
      <c r="K50" s="40" t="s">
        <v>293</v>
      </c>
      <c r="L50" s="45">
        <v>1</v>
      </c>
    </row>
    <row r="51" spans="8:12">
      <c r="H51" s="54">
        <v>34</v>
      </c>
      <c r="I51" s="50" t="s">
        <v>221</v>
      </c>
      <c r="J51" s="34" t="s">
        <v>82</v>
      </c>
      <c r="K51" s="40" t="s">
        <v>293</v>
      </c>
      <c r="L51" s="45">
        <v>1</v>
      </c>
    </row>
    <row r="52" spans="8:12">
      <c r="H52" s="54">
        <v>35</v>
      </c>
      <c r="I52" s="50" t="s">
        <v>224</v>
      </c>
      <c r="J52" s="34" t="s">
        <v>32</v>
      </c>
      <c r="K52" s="40" t="s">
        <v>293</v>
      </c>
      <c r="L52" s="45">
        <v>1</v>
      </c>
    </row>
    <row r="53" spans="8:12">
      <c r="H53" s="54">
        <v>36</v>
      </c>
      <c r="I53" s="50" t="s">
        <v>227</v>
      </c>
      <c r="J53" s="34" t="s">
        <v>228</v>
      </c>
      <c r="K53" s="40" t="s">
        <v>293</v>
      </c>
      <c r="L53" s="45">
        <v>1</v>
      </c>
    </row>
    <row r="54" spans="8:12">
      <c r="H54" s="54">
        <v>37</v>
      </c>
      <c r="I54" s="50" t="s">
        <v>233</v>
      </c>
      <c r="J54" s="34" t="s">
        <v>234</v>
      </c>
      <c r="K54" s="40" t="s">
        <v>293</v>
      </c>
      <c r="L54" s="45">
        <v>0.875</v>
      </c>
    </row>
    <row r="55" spans="8:12">
      <c r="H55" s="54">
        <v>38</v>
      </c>
      <c r="I55" s="50" t="s">
        <v>253</v>
      </c>
      <c r="J55" s="34" t="s">
        <v>296</v>
      </c>
      <c r="K55" s="40" t="s">
        <v>293</v>
      </c>
      <c r="L55" s="45">
        <v>1</v>
      </c>
    </row>
    <row r="56" spans="8:12">
      <c r="H56" s="54">
        <v>39</v>
      </c>
      <c r="I56" s="50" t="s">
        <v>260</v>
      </c>
      <c r="J56" s="34" t="s">
        <v>261</v>
      </c>
      <c r="K56" s="40" t="s">
        <v>293</v>
      </c>
      <c r="L56" s="45">
        <v>1</v>
      </c>
    </row>
    <row r="57" spans="8:12">
      <c r="H57" s="54">
        <v>40</v>
      </c>
      <c r="I57" s="50" t="s">
        <v>264</v>
      </c>
      <c r="J57" s="34" t="s">
        <v>265</v>
      </c>
      <c r="K57" s="40" t="s">
        <v>293</v>
      </c>
      <c r="L57" s="45">
        <v>1</v>
      </c>
    </row>
    <row r="58" spans="8:12">
      <c r="H58" s="54">
        <v>41</v>
      </c>
      <c r="I58" s="50" t="s">
        <v>267</v>
      </c>
      <c r="J58" s="36" t="s">
        <v>268</v>
      </c>
      <c r="K58" s="40" t="s">
        <v>293</v>
      </c>
      <c r="L58" s="45">
        <v>0</v>
      </c>
    </row>
    <row r="59" spans="8:12">
      <c r="H59" s="54">
        <v>42</v>
      </c>
      <c r="I59" s="50" t="s">
        <v>38</v>
      </c>
      <c r="J59" s="35" t="s">
        <v>39</v>
      </c>
      <c r="K59" s="40" t="s">
        <v>293</v>
      </c>
      <c r="L59" s="45">
        <v>0.8125</v>
      </c>
    </row>
    <row r="60" spans="8:12">
      <c r="H60" s="54">
        <v>43</v>
      </c>
      <c r="I60" s="50" t="s">
        <v>279</v>
      </c>
      <c r="J60" s="36" t="s">
        <v>280</v>
      </c>
      <c r="K60" s="40" t="s">
        <v>293</v>
      </c>
      <c r="L60" s="45">
        <v>0.875</v>
      </c>
    </row>
    <row r="61" spans="8:12" ht="16.5" thickBot="1">
      <c r="H61" s="55">
        <v>44</v>
      </c>
      <c r="I61" s="51" t="s">
        <v>284</v>
      </c>
      <c r="J61" s="46" t="s">
        <v>99</v>
      </c>
      <c r="K61" s="63" t="s">
        <v>293</v>
      </c>
      <c r="L61" s="47">
        <v>0.125</v>
      </c>
    </row>
    <row r="78" spans="12:12">
      <c r="L78" s="33" t="s">
        <v>298</v>
      </c>
    </row>
  </sheetData>
  <sortState ref="C3:F81">
    <sortCondition ref="E3:E8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L78"/>
  <sheetViews>
    <sheetView workbookViewId="0">
      <selection sqref="A1:XFD1048576"/>
    </sheetView>
  </sheetViews>
  <sheetFormatPr defaultRowHeight="15.75"/>
  <cols>
    <col min="1" max="1" width="9.140625" style="33"/>
    <col min="2" max="2" width="5.5703125" style="37" customWidth="1"/>
    <col min="3" max="3" width="16.42578125" style="38" customWidth="1"/>
    <col min="4" max="4" width="18.140625" style="38" customWidth="1"/>
    <col min="5" max="5" width="12.42578125" style="37" customWidth="1"/>
    <col min="6" max="6" width="9.140625" style="39"/>
    <col min="7" max="8" width="9.140625" style="33"/>
    <col min="9" max="9" width="16.7109375" style="33" customWidth="1"/>
    <col min="10" max="10" width="22.7109375" style="33" customWidth="1"/>
    <col min="11" max="16384" width="9.140625" style="33"/>
  </cols>
  <sheetData>
    <row r="1" spans="2:12" ht="16.5" thickBot="1"/>
    <row r="2" spans="2:12" ht="16.5" thickBot="1">
      <c r="B2" s="52" t="s">
        <v>287</v>
      </c>
      <c r="C2" s="48" t="s">
        <v>288</v>
      </c>
      <c r="D2" s="41" t="s">
        <v>289</v>
      </c>
      <c r="E2" s="41" t="s">
        <v>290</v>
      </c>
      <c r="F2" s="42" t="s">
        <v>291</v>
      </c>
      <c r="H2" s="52" t="s">
        <v>287</v>
      </c>
      <c r="I2" s="48" t="s">
        <v>288</v>
      </c>
      <c r="J2" s="41" t="s">
        <v>289</v>
      </c>
      <c r="K2" s="41" t="s">
        <v>290</v>
      </c>
      <c r="L2" s="42" t="s">
        <v>291</v>
      </c>
    </row>
    <row r="3" spans="2:12">
      <c r="B3" s="53">
        <v>1</v>
      </c>
      <c r="C3" s="49" t="s">
        <v>241</v>
      </c>
      <c r="D3" s="67" t="s">
        <v>242</v>
      </c>
      <c r="E3" s="62" t="s">
        <v>285</v>
      </c>
      <c r="F3" s="44">
        <v>0</v>
      </c>
      <c r="H3" s="53">
        <v>1</v>
      </c>
      <c r="I3" s="49" t="s">
        <v>123</v>
      </c>
      <c r="J3" s="43" t="s">
        <v>124</v>
      </c>
      <c r="K3" s="62" t="s">
        <v>292</v>
      </c>
      <c r="L3" s="44">
        <v>0</v>
      </c>
    </row>
    <row r="4" spans="2:12">
      <c r="B4" s="54">
        <v>2</v>
      </c>
      <c r="C4" s="50" t="s">
        <v>208</v>
      </c>
      <c r="D4" s="34" t="s">
        <v>209</v>
      </c>
      <c r="E4" s="40" t="s">
        <v>285</v>
      </c>
      <c r="F4" s="45">
        <v>0.8125</v>
      </c>
      <c r="H4" s="54">
        <v>2</v>
      </c>
      <c r="I4" s="50" t="s">
        <v>211</v>
      </c>
      <c r="J4" s="34" t="s">
        <v>212</v>
      </c>
      <c r="K4" s="40" t="s">
        <v>292</v>
      </c>
      <c r="L4" s="45">
        <v>0</v>
      </c>
    </row>
    <row r="5" spans="2:12">
      <c r="B5" s="54">
        <v>3</v>
      </c>
      <c r="C5" s="50" t="s">
        <v>156</v>
      </c>
      <c r="D5" s="35" t="s">
        <v>157</v>
      </c>
      <c r="E5" s="40" t="s">
        <v>285</v>
      </c>
      <c r="F5" s="45">
        <v>0.875</v>
      </c>
      <c r="H5" s="54">
        <v>3</v>
      </c>
      <c r="I5" s="50" t="s">
        <v>27</v>
      </c>
      <c r="J5" s="35" t="s">
        <v>28</v>
      </c>
      <c r="K5" s="40" t="s">
        <v>292</v>
      </c>
      <c r="L5" s="45">
        <v>1</v>
      </c>
    </row>
    <row r="6" spans="2:12">
      <c r="B6" s="54">
        <v>4</v>
      </c>
      <c r="C6" s="50" t="s">
        <v>42</v>
      </c>
      <c r="D6" s="35" t="s">
        <v>43</v>
      </c>
      <c r="E6" s="40" t="s">
        <v>285</v>
      </c>
      <c r="F6" s="45">
        <v>1</v>
      </c>
      <c r="H6" s="54">
        <v>4</v>
      </c>
      <c r="I6" s="50" t="s">
        <v>31</v>
      </c>
      <c r="J6" s="35" t="s">
        <v>35</v>
      </c>
      <c r="K6" s="40" t="s">
        <v>292</v>
      </c>
      <c r="L6" s="45">
        <v>1</v>
      </c>
    </row>
    <row r="7" spans="2:12">
      <c r="B7" s="54">
        <v>5</v>
      </c>
      <c r="C7" s="50" t="s">
        <v>61</v>
      </c>
      <c r="D7" s="35" t="s">
        <v>62</v>
      </c>
      <c r="E7" s="40" t="s">
        <v>285</v>
      </c>
      <c r="F7" s="45">
        <v>1</v>
      </c>
      <c r="H7" s="54">
        <v>5</v>
      </c>
      <c r="I7" s="50" t="s">
        <v>64</v>
      </c>
      <c r="J7" s="35" t="s">
        <v>65</v>
      </c>
      <c r="K7" s="40" t="s">
        <v>292</v>
      </c>
      <c r="L7" s="45">
        <v>1</v>
      </c>
    </row>
    <row r="8" spans="2:12">
      <c r="B8" s="54">
        <v>6</v>
      </c>
      <c r="C8" s="50" t="s">
        <v>120</v>
      </c>
      <c r="D8" s="35" t="s">
        <v>121</v>
      </c>
      <c r="E8" s="40" t="s">
        <v>285</v>
      </c>
      <c r="F8" s="45">
        <v>1</v>
      </c>
      <c r="H8" s="54">
        <v>6</v>
      </c>
      <c r="I8" s="50" t="s">
        <v>78</v>
      </c>
      <c r="J8" s="35" t="s">
        <v>79</v>
      </c>
      <c r="K8" s="40" t="s">
        <v>292</v>
      </c>
      <c r="L8" s="45">
        <v>1</v>
      </c>
    </row>
    <row r="9" spans="2:12">
      <c r="B9" s="54">
        <v>7</v>
      </c>
      <c r="C9" s="50" t="s">
        <v>150</v>
      </c>
      <c r="D9" s="35" t="s">
        <v>151</v>
      </c>
      <c r="E9" s="40" t="s">
        <v>285</v>
      </c>
      <c r="F9" s="45">
        <v>1</v>
      </c>
      <c r="H9" s="54">
        <v>7</v>
      </c>
      <c r="I9" s="50" t="s">
        <v>85</v>
      </c>
      <c r="J9" s="35" t="s">
        <v>86</v>
      </c>
      <c r="K9" s="40" t="s">
        <v>292</v>
      </c>
      <c r="L9" s="45">
        <v>1</v>
      </c>
    </row>
    <row r="10" spans="2:12">
      <c r="B10" s="54">
        <v>8</v>
      </c>
      <c r="C10" s="50" t="s">
        <v>166</v>
      </c>
      <c r="D10" s="35" t="s">
        <v>167</v>
      </c>
      <c r="E10" s="40" t="s">
        <v>285</v>
      </c>
      <c r="F10" s="45">
        <v>1</v>
      </c>
      <c r="H10" s="54">
        <v>8</v>
      </c>
      <c r="I10" s="50" t="s">
        <v>135</v>
      </c>
      <c r="J10" s="35" t="s">
        <v>136</v>
      </c>
      <c r="K10" s="40" t="s">
        <v>292</v>
      </c>
      <c r="L10" s="45">
        <v>1</v>
      </c>
    </row>
    <row r="11" spans="2:12">
      <c r="B11" s="54">
        <v>9</v>
      </c>
      <c r="C11" s="50" t="s">
        <v>180</v>
      </c>
      <c r="D11" s="34" t="s">
        <v>181</v>
      </c>
      <c r="E11" s="40" t="s">
        <v>285</v>
      </c>
      <c r="F11" s="45">
        <v>1</v>
      </c>
      <c r="H11" s="54">
        <v>9</v>
      </c>
      <c r="I11" s="50" t="s">
        <v>138</v>
      </c>
      <c r="J11" s="35" t="s">
        <v>141</v>
      </c>
      <c r="K11" s="40" t="s">
        <v>292</v>
      </c>
      <c r="L11" s="45">
        <v>1</v>
      </c>
    </row>
    <row r="12" spans="2:12">
      <c r="B12" s="54">
        <v>10</v>
      </c>
      <c r="C12" s="50" t="s">
        <v>199</v>
      </c>
      <c r="D12" s="34" t="s">
        <v>367</v>
      </c>
      <c r="E12" s="40" t="s">
        <v>285</v>
      </c>
      <c r="F12" s="45">
        <v>1</v>
      </c>
      <c r="H12" s="54">
        <v>10</v>
      </c>
      <c r="I12" s="50" t="s">
        <v>153</v>
      </c>
      <c r="J12" s="35" t="s">
        <v>154</v>
      </c>
      <c r="K12" s="40" t="s">
        <v>292</v>
      </c>
      <c r="L12" s="45">
        <v>1</v>
      </c>
    </row>
    <row r="13" spans="2:12">
      <c r="B13" s="54">
        <v>11</v>
      </c>
      <c r="C13" s="50" t="s">
        <v>230</v>
      </c>
      <c r="D13" s="34" t="s">
        <v>231</v>
      </c>
      <c r="E13" s="40" t="s">
        <v>285</v>
      </c>
      <c r="F13" s="45">
        <v>1</v>
      </c>
      <c r="H13" s="54">
        <v>11</v>
      </c>
      <c r="I13" s="50" t="s">
        <v>217</v>
      </c>
      <c r="J13" s="34" t="s">
        <v>297</v>
      </c>
      <c r="K13" s="40" t="s">
        <v>292</v>
      </c>
      <c r="L13" s="45">
        <v>1</v>
      </c>
    </row>
    <row r="14" spans="2:12">
      <c r="B14" s="54">
        <v>12</v>
      </c>
      <c r="C14" s="50" t="s">
        <v>243</v>
      </c>
      <c r="D14" s="34" t="s">
        <v>244</v>
      </c>
      <c r="E14" s="40" t="s">
        <v>285</v>
      </c>
      <c r="F14" s="45">
        <v>1</v>
      </c>
      <c r="H14" s="54">
        <v>12</v>
      </c>
      <c r="I14" s="50" t="s">
        <v>246</v>
      </c>
      <c r="J14" s="34" t="s">
        <v>247</v>
      </c>
      <c r="K14" s="40" t="s">
        <v>292</v>
      </c>
      <c r="L14" s="45">
        <v>1</v>
      </c>
    </row>
    <row r="15" spans="2:12" ht="16.5" thickBot="1">
      <c r="B15" s="54">
        <v>13</v>
      </c>
      <c r="C15" s="50" t="s">
        <v>257</v>
      </c>
      <c r="D15" s="34" t="s">
        <v>258</v>
      </c>
      <c r="E15" s="40" t="s">
        <v>285</v>
      </c>
      <c r="F15" s="45">
        <v>1</v>
      </c>
      <c r="H15" s="55">
        <v>13</v>
      </c>
      <c r="I15" s="51" t="s">
        <v>250</v>
      </c>
      <c r="J15" s="65" t="s">
        <v>251</v>
      </c>
      <c r="K15" s="63" t="s">
        <v>292</v>
      </c>
      <c r="L15" s="47">
        <v>1</v>
      </c>
    </row>
    <row r="16" spans="2:12" ht="16.5" thickBot="1">
      <c r="B16" s="54">
        <v>14</v>
      </c>
      <c r="C16" s="50" t="s">
        <v>269</v>
      </c>
      <c r="D16" s="36" t="s">
        <v>270</v>
      </c>
      <c r="E16" s="40" t="s">
        <v>285</v>
      </c>
      <c r="F16" s="45">
        <v>1</v>
      </c>
    </row>
    <row r="17" spans="2:12" ht="16.5" thickBot="1">
      <c r="B17" s="55">
        <v>15</v>
      </c>
      <c r="C17" s="51" t="s">
        <v>272</v>
      </c>
      <c r="D17" s="46" t="s">
        <v>273</v>
      </c>
      <c r="E17" s="63" t="s">
        <v>285</v>
      </c>
      <c r="F17" s="47">
        <v>1</v>
      </c>
      <c r="H17" s="52" t="s">
        <v>287</v>
      </c>
      <c r="I17" s="48" t="s">
        <v>288</v>
      </c>
      <c r="J17" s="41" t="s">
        <v>289</v>
      </c>
      <c r="K17" s="41" t="s">
        <v>290</v>
      </c>
      <c r="L17" s="42" t="s">
        <v>291</v>
      </c>
    </row>
    <row r="18" spans="2:12" ht="16.5" thickBot="1">
      <c r="H18" s="53">
        <v>1</v>
      </c>
      <c r="I18" s="49" t="s">
        <v>194</v>
      </c>
      <c r="J18" s="67" t="s">
        <v>195</v>
      </c>
      <c r="K18" s="62" t="s">
        <v>293</v>
      </c>
      <c r="L18" s="44">
        <v>0</v>
      </c>
    </row>
    <row r="19" spans="2:12" ht="16.5" thickBot="1">
      <c r="B19" s="52" t="s">
        <v>287</v>
      </c>
      <c r="C19" s="48" t="s">
        <v>288</v>
      </c>
      <c r="D19" s="41" t="s">
        <v>289</v>
      </c>
      <c r="E19" s="41" t="s">
        <v>290</v>
      </c>
      <c r="F19" s="42" t="s">
        <v>291</v>
      </c>
      <c r="H19" s="54">
        <v>2</v>
      </c>
      <c r="I19" s="50" t="s">
        <v>202</v>
      </c>
      <c r="J19" s="34" t="s">
        <v>203</v>
      </c>
      <c r="K19" s="40" t="s">
        <v>293</v>
      </c>
      <c r="L19" s="45">
        <v>0</v>
      </c>
    </row>
    <row r="20" spans="2:12">
      <c r="B20" s="53">
        <v>1</v>
      </c>
      <c r="C20" s="49" t="s">
        <v>23</v>
      </c>
      <c r="D20" s="43" t="s">
        <v>24</v>
      </c>
      <c r="E20" s="64" t="s">
        <v>295</v>
      </c>
      <c r="F20" s="44">
        <v>0.875</v>
      </c>
      <c r="H20" s="54">
        <v>3</v>
      </c>
      <c r="I20" s="50" t="s">
        <v>267</v>
      </c>
      <c r="J20" s="36" t="s">
        <v>268</v>
      </c>
      <c r="K20" s="40" t="s">
        <v>293</v>
      </c>
      <c r="L20" s="45">
        <v>0</v>
      </c>
    </row>
    <row r="21" spans="2:12">
      <c r="B21" s="54">
        <v>2</v>
      </c>
      <c r="C21" s="50" t="s">
        <v>85</v>
      </c>
      <c r="D21" s="35" t="s">
        <v>444</v>
      </c>
      <c r="E21" s="58" t="s">
        <v>295</v>
      </c>
      <c r="F21" s="45">
        <v>0.875</v>
      </c>
      <c r="H21" s="54">
        <v>4</v>
      </c>
      <c r="I21" s="50" t="s">
        <v>284</v>
      </c>
      <c r="J21" s="36" t="s">
        <v>99</v>
      </c>
      <c r="K21" s="40" t="s">
        <v>293</v>
      </c>
      <c r="L21" s="45">
        <v>0.125</v>
      </c>
    </row>
    <row r="22" spans="2:12">
      <c r="B22" s="54">
        <v>3</v>
      </c>
      <c r="C22" s="50" t="s">
        <v>57</v>
      </c>
      <c r="D22" s="35" t="s">
        <v>58</v>
      </c>
      <c r="E22" s="58" t="s">
        <v>295</v>
      </c>
      <c r="F22" s="45">
        <v>1</v>
      </c>
      <c r="H22" s="54">
        <v>5</v>
      </c>
      <c r="I22" s="50" t="s">
        <v>275</v>
      </c>
      <c r="J22" s="36" t="s">
        <v>276</v>
      </c>
      <c r="K22" s="40" t="s">
        <v>293</v>
      </c>
      <c r="L22" s="45">
        <v>0.75</v>
      </c>
    </row>
    <row r="23" spans="2:12">
      <c r="B23" s="54">
        <v>4</v>
      </c>
      <c r="C23" s="50" t="s">
        <v>74</v>
      </c>
      <c r="D23" s="35" t="s">
        <v>75</v>
      </c>
      <c r="E23" s="40" t="s">
        <v>295</v>
      </c>
      <c r="F23" s="45">
        <v>1</v>
      </c>
      <c r="H23" s="54">
        <v>6</v>
      </c>
      <c r="I23" s="50" t="s">
        <v>102</v>
      </c>
      <c r="J23" s="35" t="s">
        <v>103</v>
      </c>
      <c r="K23" s="40" t="s">
        <v>293</v>
      </c>
      <c r="L23" s="45">
        <v>0.8125</v>
      </c>
    </row>
    <row r="24" spans="2:12">
      <c r="B24" s="54">
        <v>5</v>
      </c>
      <c r="C24" s="50" t="s">
        <v>162</v>
      </c>
      <c r="D24" s="35" t="s">
        <v>163</v>
      </c>
      <c r="E24" s="58" t="s">
        <v>295</v>
      </c>
      <c r="F24" s="45">
        <v>1</v>
      </c>
      <c r="H24" s="54">
        <v>7</v>
      </c>
      <c r="I24" s="50" t="s">
        <v>109</v>
      </c>
      <c r="J24" s="35" t="s">
        <v>110</v>
      </c>
      <c r="K24" s="40" t="s">
        <v>293</v>
      </c>
      <c r="L24" s="45">
        <v>0.8125</v>
      </c>
    </row>
    <row r="25" spans="2:12">
      <c r="B25" s="54">
        <v>6</v>
      </c>
      <c r="C25" s="50" t="s">
        <v>169</v>
      </c>
      <c r="D25" s="35" t="s">
        <v>170</v>
      </c>
      <c r="E25" s="58" t="s">
        <v>295</v>
      </c>
      <c r="F25" s="45">
        <v>1</v>
      </c>
      <c r="H25" s="54">
        <v>8</v>
      </c>
      <c r="I25" s="50" t="s">
        <v>112</v>
      </c>
      <c r="J25" s="35" t="s">
        <v>113</v>
      </c>
      <c r="K25" s="40" t="s">
        <v>293</v>
      </c>
      <c r="L25" s="45">
        <v>0.8125</v>
      </c>
    </row>
    <row r="26" spans="2:12" ht="16.5" thickBot="1">
      <c r="B26" s="55">
        <v>7</v>
      </c>
      <c r="C26" s="51" t="s">
        <v>237</v>
      </c>
      <c r="D26" s="65" t="s">
        <v>238</v>
      </c>
      <c r="E26" s="66" t="s">
        <v>295</v>
      </c>
      <c r="F26" s="47">
        <v>1</v>
      </c>
      <c r="H26" s="54">
        <v>9</v>
      </c>
      <c r="I26" s="50" t="s">
        <v>38</v>
      </c>
      <c r="J26" s="35" t="s">
        <v>39</v>
      </c>
      <c r="K26" s="40" t="s">
        <v>293</v>
      </c>
      <c r="L26" s="45">
        <v>0.8125</v>
      </c>
    </row>
    <row r="27" spans="2:12">
      <c r="H27" s="54">
        <v>10</v>
      </c>
      <c r="I27" s="50" t="s">
        <v>105</v>
      </c>
      <c r="J27" s="35" t="s">
        <v>106</v>
      </c>
      <c r="K27" s="40" t="s">
        <v>293</v>
      </c>
      <c r="L27" s="45">
        <v>0.875</v>
      </c>
    </row>
    <row r="28" spans="2:12">
      <c r="H28" s="54">
        <v>11</v>
      </c>
      <c r="I28" s="50" t="s">
        <v>138</v>
      </c>
      <c r="J28" s="35" t="s">
        <v>96</v>
      </c>
      <c r="K28" s="40" t="s">
        <v>293</v>
      </c>
      <c r="L28" s="45">
        <v>0.875</v>
      </c>
    </row>
    <row r="29" spans="2:12">
      <c r="H29" s="54">
        <v>12</v>
      </c>
      <c r="I29" s="50" t="s">
        <v>177</v>
      </c>
      <c r="J29" s="34" t="s">
        <v>174</v>
      </c>
      <c r="K29" s="40" t="s">
        <v>293</v>
      </c>
      <c r="L29" s="45">
        <v>0.875</v>
      </c>
    </row>
    <row r="30" spans="2:12">
      <c r="H30" s="54">
        <v>13</v>
      </c>
      <c r="I30" s="50" t="s">
        <v>187</v>
      </c>
      <c r="J30" s="34" t="s">
        <v>188</v>
      </c>
      <c r="K30" s="40" t="s">
        <v>293</v>
      </c>
      <c r="L30" s="45">
        <v>0.875</v>
      </c>
    </row>
    <row r="31" spans="2:12">
      <c r="H31" s="54">
        <v>14</v>
      </c>
      <c r="I31" s="50" t="s">
        <v>233</v>
      </c>
      <c r="J31" s="34" t="s">
        <v>234</v>
      </c>
      <c r="K31" s="40" t="s">
        <v>293</v>
      </c>
      <c r="L31" s="45">
        <v>0.875</v>
      </c>
    </row>
    <row r="32" spans="2:12">
      <c r="H32" s="54">
        <v>15</v>
      </c>
      <c r="I32" s="50" t="s">
        <v>279</v>
      </c>
      <c r="J32" s="36" t="s">
        <v>280</v>
      </c>
      <c r="K32" s="40" t="s">
        <v>293</v>
      </c>
      <c r="L32" s="45">
        <v>0.875</v>
      </c>
    </row>
    <row r="33" spans="8:12">
      <c r="H33" s="54">
        <v>16</v>
      </c>
      <c r="I33" s="50" t="s">
        <v>31</v>
      </c>
      <c r="J33" s="35" t="s">
        <v>443</v>
      </c>
      <c r="K33" s="40" t="s">
        <v>293</v>
      </c>
      <c r="L33" s="45">
        <v>1</v>
      </c>
    </row>
    <row r="34" spans="8:12">
      <c r="H34" s="54">
        <v>17</v>
      </c>
      <c r="I34" s="50" t="s">
        <v>46</v>
      </c>
      <c r="J34" s="35" t="s">
        <v>47</v>
      </c>
      <c r="K34" s="40" t="s">
        <v>293</v>
      </c>
      <c r="L34" s="45">
        <v>1</v>
      </c>
    </row>
    <row r="35" spans="8:12">
      <c r="H35" s="54">
        <v>18</v>
      </c>
      <c r="I35" s="50" t="s">
        <v>46</v>
      </c>
      <c r="J35" s="35" t="s">
        <v>50</v>
      </c>
      <c r="K35" s="40" t="s">
        <v>293</v>
      </c>
      <c r="L35" s="45">
        <v>1</v>
      </c>
    </row>
    <row r="36" spans="8:12">
      <c r="H36" s="54">
        <v>19</v>
      </c>
      <c r="I36" s="50" t="s">
        <v>53</v>
      </c>
      <c r="J36" s="35" t="s">
        <v>54</v>
      </c>
      <c r="K36" s="40" t="s">
        <v>293</v>
      </c>
      <c r="L36" s="45">
        <v>1</v>
      </c>
    </row>
    <row r="37" spans="8:12">
      <c r="H37" s="54">
        <v>20</v>
      </c>
      <c r="I37" s="50" t="s">
        <v>68</v>
      </c>
      <c r="J37" s="35" t="s">
        <v>294</v>
      </c>
      <c r="K37" s="40" t="s">
        <v>293</v>
      </c>
      <c r="L37" s="45">
        <v>1</v>
      </c>
    </row>
    <row r="38" spans="8:12">
      <c r="H38" s="54">
        <v>21</v>
      </c>
      <c r="I38" s="50" t="s">
        <v>71</v>
      </c>
      <c r="J38" s="35" t="s">
        <v>32</v>
      </c>
      <c r="K38" s="40" t="s">
        <v>293</v>
      </c>
      <c r="L38" s="45">
        <v>1</v>
      </c>
    </row>
    <row r="39" spans="8:12">
      <c r="H39" s="54">
        <v>22</v>
      </c>
      <c r="I39" s="50" t="s">
        <v>81</v>
      </c>
      <c r="J39" s="35" t="s">
        <v>82</v>
      </c>
      <c r="K39" s="40" t="s">
        <v>293</v>
      </c>
      <c r="L39" s="45">
        <v>1</v>
      </c>
    </row>
    <row r="40" spans="8:12">
      <c r="H40" s="54">
        <v>23</v>
      </c>
      <c r="I40" s="50" t="s">
        <v>85</v>
      </c>
      <c r="J40" s="35" t="s">
        <v>92</v>
      </c>
      <c r="K40" s="40" t="s">
        <v>293</v>
      </c>
      <c r="L40" s="45">
        <v>1</v>
      </c>
    </row>
    <row r="41" spans="8:12">
      <c r="H41" s="54">
        <v>24</v>
      </c>
      <c r="I41" s="50" t="s">
        <v>95</v>
      </c>
      <c r="J41" s="35" t="s">
        <v>96</v>
      </c>
      <c r="K41" s="40" t="s">
        <v>293</v>
      </c>
      <c r="L41" s="45">
        <v>1</v>
      </c>
    </row>
    <row r="42" spans="8:12">
      <c r="H42" s="54">
        <v>25</v>
      </c>
      <c r="I42" s="50" t="s">
        <v>98</v>
      </c>
      <c r="J42" s="35" t="s">
        <v>99</v>
      </c>
      <c r="K42" s="40" t="s">
        <v>293</v>
      </c>
      <c r="L42" s="45">
        <v>1</v>
      </c>
    </row>
    <row r="43" spans="8:12">
      <c r="H43" s="54">
        <v>26</v>
      </c>
      <c r="I43" s="50" t="s">
        <v>116</v>
      </c>
      <c r="J43" s="35" t="s">
        <v>117</v>
      </c>
      <c r="K43" s="40" t="s">
        <v>293</v>
      </c>
      <c r="L43" s="45">
        <v>1</v>
      </c>
    </row>
    <row r="44" spans="8:12">
      <c r="H44" s="54">
        <v>27</v>
      </c>
      <c r="I44" s="50" t="s">
        <v>125</v>
      </c>
      <c r="J44" s="35" t="s">
        <v>126</v>
      </c>
      <c r="K44" s="40" t="s">
        <v>293</v>
      </c>
      <c r="L44" s="45">
        <v>1</v>
      </c>
    </row>
    <row r="45" spans="8:12">
      <c r="H45" s="54">
        <v>28</v>
      </c>
      <c r="I45" s="50" t="s">
        <v>131</v>
      </c>
      <c r="J45" s="35" t="s">
        <v>445</v>
      </c>
      <c r="K45" s="40" t="s">
        <v>293</v>
      </c>
      <c r="L45" s="45">
        <v>1</v>
      </c>
    </row>
    <row r="46" spans="8:12">
      <c r="H46" s="54">
        <v>29</v>
      </c>
      <c r="I46" s="50" t="s">
        <v>446</v>
      </c>
      <c r="J46" s="35" t="s">
        <v>28</v>
      </c>
      <c r="K46" s="40" t="s">
        <v>293</v>
      </c>
      <c r="L46" s="45">
        <v>1</v>
      </c>
    </row>
    <row r="47" spans="8:12">
      <c r="H47" s="54">
        <v>30</v>
      </c>
      <c r="I47" s="50" t="s">
        <v>143</v>
      </c>
      <c r="J47" s="35" t="s">
        <v>39</v>
      </c>
      <c r="K47" s="40" t="s">
        <v>293</v>
      </c>
      <c r="L47" s="45">
        <v>1</v>
      </c>
    </row>
    <row r="48" spans="8:12">
      <c r="H48" s="54">
        <v>31</v>
      </c>
      <c r="I48" s="50" t="s">
        <v>146</v>
      </c>
      <c r="J48" s="35" t="s">
        <v>147</v>
      </c>
      <c r="K48" s="40" t="s">
        <v>293</v>
      </c>
      <c r="L48" s="45">
        <v>1</v>
      </c>
    </row>
    <row r="49" spans="8:12">
      <c r="H49" s="54">
        <v>32</v>
      </c>
      <c r="I49" s="50" t="s">
        <v>159</v>
      </c>
      <c r="J49" s="35" t="s">
        <v>160</v>
      </c>
      <c r="K49" s="40" t="s">
        <v>293</v>
      </c>
      <c r="L49" s="45">
        <v>1</v>
      </c>
    </row>
    <row r="50" spans="8:12">
      <c r="H50" s="54">
        <v>33</v>
      </c>
      <c r="I50" s="50" t="s">
        <v>173</v>
      </c>
      <c r="J50" s="34" t="s">
        <v>174</v>
      </c>
      <c r="K50" s="40" t="s">
        <v>293</v>
      </c>
      <c r="L50" s="45">
        <v>1</v>
      </c>
    </row>
    <row r="51" spans="8:12">
      <c r="H51" s="54">
        <v>34</v>
      </c>
      <c r="I51" s="50" t="s">
        <v>183</v>
      </c>
      <c r="J51" s="34" t="s">
        <v>184</v>
      </c>
      <c r="K51" s="40" t="s">
        <v>293</v>
      </c>
      <c r="L51" s="45">
        <v>1</v>
      </c>
    </row>
    <row r="52" spans="8:12">
      <c r="H52" s="54">
        <v>35</v>
      </c>
      <c r="I52" s="50" t="s">
        <v>191</v>
      </c>
      <c r="J52" s="34" t="s">
        <v>192</v>
      </c>
      <c r="K52" s="40" t="s">
        <v>293</v>
      </c>
      <c r="L52" s="45">
        <v>1</v>
      </c>
    </row>
    <row r="53" spans="8:12">
      <c r="H53" s="54">
        <v>36</v>
      </c>
      <c r="I53" s="50" t="s">
        <v>196</v>
      </c>
      <c r="J53" s="34" t="s">
        <v>197</v>
      </c>
      <c r="K53" s="40" t="s">
        <v>293</v>
      </c>
      <c r="L53" s="45">
        <v>1</v>
      </c>
    </row>
    <row r="54" spans="8:12">
      <c r="H54" s="54">
        <v>37</v>
      </c>
      <c r="I54" s="50" t="s">
        <v>204</v>
      </c>
      <c r="J54" s="34" t="s">
        <v>447</v>
      </c>
      <c r="K54" s="40" t="s">
        <v>293</v>
      </c>
      <c r="L54" s="45">
        <v>1</v>
      </c>
    </row>
    <row r="55" spans="8:12">
      <c r="H55" s="54">
        <v>38</v>
      </c>
      <c r="I55" s="50" t="s">
        <v>213</v>
      </c>
      <c r="J55" s="34" t="s">
        <v>214</v>
      </c>
      <c r="K55" s="40" t="s">
        <v>293</v>
      </c>
      <c r="L55" s="45">
        <v>1</v>
      </c>
    </row>
    <row r="56" spans="8:12">
      <c r="H56" s="54">
        <v>39</v>
      </c>
      <c r="I56" s="50" t="s">
        <v>221</v>
      </c>
      <c r="J56" s="34" t="s">
        <v>82</v>
      </c>
      <c r="K56" s="40" t="s">
        <v>293</v>
      </c>
      <c r="L56" s="45">
        <v>1</v>
      </c>
    </row>
    <row r="57" spans="8:12">
      <c r="H57" s="54">
        <v>40</v>
      </c>
      <c r="I57" s="50" t="s">
        <v>224</v>
      </c>
      <c r="J57" s="34" t="s">
        <v>32</v>
      </c>
      <c r="K57" s="40" t="s">
        <v>293</v>
      </c>
      <c r="L57" s="45">
        <v>1</v>
      </c>
    </row>
    <row r="58" spans="8:12">
      <c r="H58" s="54">
        <v>41</v>
      </c>
      <c r="I58" s="50" t="s">
        <v>227</v>
      </c>
      <c r="J58" s="34" t="s">
        <v>228</v>
      </c>
      <c r="K58" s="40" t="s">
        <v>293</v>
      </c>
      <c r="L58" s="45">
        <v>1</v>
      </c>
    </row>
    <row r="59" spans="8:12">
      <c r="H59" s="54">
        <v>42</v>
      </c>
      <c r="I59" s="50" t="s">
        <v>253</v>
      </c>
      <c r="J59" s="34" t="s">
        <v>296</v>
      </c>
      <c r="K59" s="40" t="s">
        <v>293</v>
      </c>
      <c r="L59" s="45">
        <v>1</v>
      </c>
    </row>
    <row r="60" spans="8:12">
      <c r="H60" s="54">
        <v>43</v>
      </c>
      <c r="I60" s="50" t="s">
        <v>260</v>
      </c>
      <c r="J60" s="34" t="s">
        <v>261</v>
      </c>
      <c r="K60" s="40" t="s">
        <v>293</v>
      </c>
      <c r="L60" s="45">
        <v>1</v>
      </c>
    </row>
    <row r="61" spans="8:12" ht="16.5" thickBot="1">
      <c r="H61" s="55">
        <v>44</v>
      </c>
      <c r="I61" s="51" t="s">
        <v>264</v>
      </c>
      <c r="J61" s="65" t="s">
        <v>265</v>
      </c>
      <c r="K61" s="63" t="s">
        <v>293</v>
      </c>
      <c r="L61" s="47">
        <v>1</v>
      </c>
    </row>
    <row r="78" spans="12:12">
      <c r="L78" s="33" t="s">
        <v>298</v>
      </c>
    </row>
  </sheetData>
  <sortState ref="I18:L61">
    <sortCondition ref="L18:L6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J74"/>
  <sheetViews>
    <sheetView tabSelected="1" topLeftCell="A55" workbookViewId="0">
      <selection activeCell="D61" sqref="D61"/>
    </sheetView>
  </sheetViews>
  <sheetFormatPr defaultRowHeight="15.75"/>
  <cols>
    <col min="1" max="1" width="7.140625" style="33" customWidth="1"/>
    <col min="2" max="2" width="5.5703125" style="37" customWidth="1"/>
    <col min="3" max="3" width="16.42578125" style="38" customWidth="1"/>
    <col min="4" max="4" width="21.42578125" style="38" customWidth="1"/>
    <col min="5" max="5" width="30.42578125" style="33" customWidth="1"/>
    <col min="6" max="6" width="9.140625" style="33"/>
    <col min="7" max="7" width="16.7109375" style="33" customWidth="1"/>
    <col min="8" max="8" width="22.7109375" style="33" customWidth="1"/>
    <col min="9" max="16384" width="9.140625" style="33"/>
  </cols>
  <sheetData>
    <row r="1" spans="2:5" ht="16.5" thickBot="1"/>
    <row r="2" spans="2:5" ht="16.5" thickBot="1">
      <c r="B2" s="85" t="s">
        <v>287</v>
      </c>
      <c r="C2" s="41" t="s">
        <v>288</v>
      </c>
      <c r="D2" s="41" t="s">
        <v>289</v>
      </c>
      <c r="E2" s="86" t="s">
        <v>451</v>
      </c>
    </row>
    <row r="3" spans="2:5">
      <c r="B3" s="87">
        <v>1</v>
      </c>
      <c r="C3" s="67" t="s">
        <v>23</v>
      </c>
      <c r="D3" s="43" t="s">
        <v>24</v>
      </c>
      <c r="E3" s="88" t="s">
        <v>452</v>
      </c>
    </row>
    <row r="4" spans="2:5">
      <c r="B4" s="89">
        <v>2</v>
      </c>
      <c r="C4" s="34" t="s">
        <v>27</v>
      </c>
      <c r="D4" s="35" t="s">
        <v>28</v>
      </c>
      <c r="E4" s="90" t="s">
        <v>452</v>
      </c>
    </row>
    <row r="5" spans="2:5">
      <c r="B5" s="89">
        <v>3</v>
      </c>
      <c r="C5" s="34" t="s">
        <v>31</v>
      </c>
      <c r="D5" s="35" t="s">
        <v>35</v>
      </c>
      <c r="E5" s="90" t="s">
        <v>452</v>
      </c>
    </row>
    <row r="6" spans="2:5">
      <c r="B6" s="89">
        <v>4</v>
      </c>
      <c r="C6" s="34" t="s">
        <v>31</v>
      </c>
      <c r="D6" s="35" t="s">
        <v>443</v>
      </c>
      <c r="E6" s="90" t="s">
        <v>452</v>
      </c>
    </row>
    <row r="7" spans="2:5">
      <c r="B7" s="89">
        <v>5</v>
      </c>
      <c r="C7" s="34" t="s">
        <v>38</v>
      </c>
      <c r="D7" s="35" t="s">
        <v>39</v>
      </c>
      <c r="E7" s="90" t="s">
        <v>452</v>
      </c>
    </row>
    <row r="8" spans="2:5">
      <c r="B8" s="89">
        <v>6</v>
      </c>
      <c r="C8" s="34" t="s">
        <v>42</v>
      </c>
      <c r="D8" s="35" t="s">
        <v>43</v>
      </c>
      <c r="E8" s="90" t="s">
        <v>452</v>
      </c>
    </row>
    <row r="9" spans="2:5">
      <c r="B9" s="89">
        <v>7</v>
      </c>
      <c r="C9" s="34" t="s">
        <v>46</v>
      </c>
      <c r="D9" s="35" t="s">
        <v>47</v>
      </c>
      <c r="E9" s="90" t="s">
        <v>452</v>
      </c>
    </row>
    <row r="10" spans="2:5">
      <c r="B10" s="89">
        <v>8</v>
      </c>
      <c r="C10" s="34" t="s">
        <v>46</v>
      </c>
      <c r="D10" s="35" t="s">
        <v>50</v>
      </c>
      <c r="E10" s="90" t="s">
        <v>452</v>
      </c>
    </row>
    <row r="11" spans="2:5">
      <c r="B11" s="89">
        <v>9</v>
      </c>
      <c r="C11" s="34" t="s">
        <v>53</v>
      </c>
      <c r="D11" s="35" t="s">
        <v>54</v>
      </c>
      <c r="E11" s="90" t="s">
        <v>452</v>
      </c>
    </row>
    <row r="12" spans="2:5">
      <c r="B12" s="89">
        <v>10</v>
      </c>
      <c r="C12" s="34" t="s">
        <v>57</v>
      </c>
      <c r="D12" s="35" t="s">
        <v>58</v>
      </c>
      <c r="E12" s="90" t="s">
        <v>452</v>
      </c>
    </row>
    <row r="13" spans="2:5">
      <c r="B13" s="89">
        <v>11</v>
      </c>
      <c r="C13" s="34" t="s">
        <v>61</v>
      </c>
      <c r="D13" s="35" t="s">
        <v>62</v>
      </c>
      <c r="E13" s="90" t="s">
        <v>452</v>
      </c>
    </row>
    <row r="14" spans="2:5">
      <c r="B14" s="89">
        <v>12</v>
      </c>
      <c r="C14" s="34" t="s">
        <v>64</v>
      </c>
      <c r="D14" s="35" t="s">
        <v>65</v>
      </c>
      <c r="E14" s="90" t="s">
        <v>452</v>
      </c>
    </row>
    <row r="15" spans="2:5">
      <c r="B15" s="89">
        <v>13</v>
      </c>
      <c r="C15" s="34" t="s">
        <v>275</v>
      </c>
      <c r="D15" s="36" t="s">
        <v>276</v>
      </c>
      <c r="E15" s="90" t="s">
        <v>452</v>
      </c>
    </row>
    <row r="16" spans="2:5">
      <c r="B16" s="89">
        <v>14</v>
      </c>
      <c r="C16" s="34" t="s">
        <v>68</v>
      </c>
      <c r="D16" s="35" t="s">
        <v>294</v>
      </c>
      <c r="E16" s="90" t="s">
        <v>452</v>
      </c>
    </row>
    <row r="17" spans="2:5">
      <c r="B17" s="89">
        <v>15</v>
      </c>
      <c r="C17" s="34" t="s">
        <v>71</v>
      </c>
      <c r="D17" s="35" t="s">
        <v>32</v>
      </c>
      <c r="E17" s="90" t="s">
        <v>452</v>
      </c>
    </row>
    <row r="18" spans="2:5">
      <c r="B18" s="89">
        <v>16</v>
      </c>
      <c r="C18" s="34" t="s">
        <v>74</v>
      </c>
      <c r="D18" s="35" t="s">
        <v>75</v>
      </c>
      <c r="E18" s="90" t="s">
        <v>452</v>
      </c>
    </row>
    <row r="19" spans="2:5">
      <c r="B19" s="89">
        <v>17</v>
      </c>
      <c r="C19" s="34" t="s">
        <v>78</v>
      </c>
      <c r="D19" s="35" t="s">
        <v>79</v>
      </c>
      <c r="E19" s="90" t="s">
        <v>452</v>
      </c>
    </row>
    <row r="20" spans="2:5">
      <c r="B20" s="89">
        <v>18</v>
      </c>
      <c r="C20" s="34" t="s">
        <v>81</v>
      </c>
      <c r="D20" s="35" t="s">
        <v>82</v>
      </c>
      <c r="E20" s="90" t="s">
        <v>452</v>
      </c>
    </row>
    <row r="21" spans="2:5">
      <c r="B21" s="89">
        <v>19</v>
      </c>
      <c r="C21" s="34" t="s">
        <v>85</v>
      </c>
      <c r="D21" s="35" t="s">
        <v>444</v>
      </c>
      <c r="E21" s="90" t="s">
        <v>452</v>
      </c>
    </row>
    <row r="22" spans="2:5">
      <c r="B22" s="89">
        <v>20</v>
      </c>
      <c r="C22" s="34" t="s">
        <v>85</v>
      </c>
      <c r="D22" s="35" t="s">
        <v>86</v>
      </c>
      <c r="E22" s="90" t="s">
        <v>452</v>
      </c>
    </row>
    <row r="23" spans="2:5">
      <c r="B23" s="89">
        <v>21</v>
      </c>
      <c r="C23" s="34" t="s">
        <v>85</v>
      </c>
      <c r="D23" s="35" t="s">
        <v>92</v>
      </c>
      <c r="E23" s="90" t="s">
        <v>452</v>
      </c>
    </row>
    <row r="24" spans="2:5">
      <c r="B24" s="89">
        <v>22</v>
      </c>
      <c r="C24" s="34" t="s">
        <v>95</v>
      </c>
      <c r="D24" s="35" t="s">
        <v>96</v>
      </c>
      <c r="E24" s="90" t="s">
        <v>452</v>
      </c>
    </row>
    <row r="25" spans="2:5">
      <c r="B25" s="89">
        <v>23</v>
      </c>
      <c r="C25" s="34" t="s">
        <v>98</v>
      </c>
      <c r="D25" s="35" t="s">
        <v>99</v>
      </c>
      <c r="E25" s="90" t="s">
        <v>452</v>
      </c>
    </row>
    <row r="26" spans="2:5">
      <c r="B26" s="89">
        <v>24</v>
      </c>
      <c r="C26" s="34" t="s">
        <v>102</v>
      </c>
      <c r="D26" s="35" t="s">
        <v>103</v>
      </c>
      <c r="E26" s="90" t="s">
        <v>452</v>
      </c>
    </row>
    <row r="27" spans="2:5">
      <c r="B27" s="89">
        <v>25</v>
      </c>
      <c r="C27" s="34" t="s">
        <v>105</v>
      </c>
      <c r="D27" s="35" t="s">
        <v>106</v>
      </c>
      <c r="E27" s="90" t="s">
        <v>452</v>
      </c>
    </row>
    <row r="28" spans="2:5">
      <c r="B28" s="89">
        <v>26</v>
      </c>
      <c r="C28" s="34" t="s">
        <v>109</v>
      </c>
      <c r="D28" s="35" t="s">
        <v>110</v>
      </c>
      <c r="E28" s="90" t="s">
        <v>452</v>
      </c>
    </row>
    <row r="29" spans="2:5">
      <c r="B29" s="89">
        <v>27</v>
      </c>
      <c r="C29" s="34" t="s">
        <v>112</v>
      </c>
      <c r="D29" s="35" t="s">
        <v>113</v>
      </c>
      <c r="E29" s="90" t="s">
        <v>452</v>
      </c>
    </row>
    <row r="30" spans="2:5">
      <c r="B30" s="89">
        <v>28</v>
      </c>
      <c r="C30" s="34" t="s">
        <v>116</v>
      </c>
      <c r="D30" s="35" t="s">
        <v>117</v>
      </c>
      <c r="E30" s="90" t="s">
        <v>452</v>
      </c>
    </row>
    <row r="31" spans="2:5">
      <c r="B31" s="89">
        <v>29</v>
      </c>
      <c r="C31" s="34" t="s">
        <v>120</v>
      </c>
      <c r="D31" s="35" t="s">
        <v>121</v>
      </c>
      <c r="E31" s="90" t="s">
        <v>452</v>
      </c>
    </row>
    <row r="32" spans="2:5">
      <c r="B32" s="89">
        <v>30</v>
      </c>
      <c r="C32" s="34" t="s">
        <v>125</v>
      </c>
      <c r="D32" s="35" t="s">
        <v>126</v>
      </c>
      <c r="E32" s="90" t="s">
        <v>452</v>
      </c>
    </row>
    <row r="33" spans="2:5">
      <c r="B33" s="89">
        <v>31</v>
      </c>
      <c r="C33" s="34" t="s">
        <v>131</v>
      </c>
      <c r="D33" s="35" t="s">
        <v>445</v>
      </c>
      <c r="E33" s="90" t="s">
        <v>452</v>
      </c>
    </row>
    <row r="34" spans="2:5">
      <c r="B34" s="89">
        <v>32</v>
      </c>
      <c r="C34" s="34" t="s">
        <v>446</v>
      </c>
      <c r="D34" s="35" t="s">
        <v>28</v>
      </c>
      <c r="E34" s="90" t="s">
        <v>452</v>
      </c>
    </row>
    <row r="35" spans="2:5">
      <c r="B35" s="89">
        <v>33</v>
      </c>
      <c r="C35" s="34" t="s">
        <v>135</v>
      </c>
      <c r="D35" s="35" t="s">
        <v>136</v>
      </c>
      <c r="E35" s="90" t="s">
        <v>452</v>
      </c>
    </row>
    <row r="36" spans="2:5">
      <c r="B36" s="89">
        <v>34</v>
      </c>
      <c r="C36" s="34" t="s">
        <v>138</v>
      </c>
      <c r="D36" s="35" t="s">
        <v>141</v>
      </c>
      <c r="E36" s="90" t="s">
        <v>452</v>
      </c>
    </row>
    <row r="37" spans="2:5">
      <c r="B37" s="89">
        <v>35</v>
      </c>
      <c r="C37" s="34" t="s">
        <v>138</v>
      </c>
      <c r="D37" s="35" t="s">
        <v>96</v>
      </c>
      <c r="E37" s="90" t="s">
        <v>452</v>
      </c>
    </row>
    <row r="38" spans="2:5">
      <c r="B38" s="89">
        <v>36</v>
      </c>
      <c r="C38" s="34" t="s">
        <v>143</v>
      </c>
      <c r="D38" s="35" t="s">
        <v>39</v>
      </c>
      <c r="E38" s="90" t="s">
        <v>452</v>
      </c>
    </row>
    <row r="39" spans="2:5">
      <c r="B39" s="89">
        <v>37</v>
      </c>
      <c r="C39" s="34" t="s">
        <v>146</v>
      </c>
      <c r="D39" s="35" t="s">
        <v>147</v>
      </c>
      <c r="E39" s="90" t="s">
        <v>452</v>
      </c>
    </row>
    <row r="40" spans="2:5">
      <c r="B40" s="89">
        <v>38</v>
      </c>
      <c r="C40" s="34" t="s">
        <v>150</v>
      </c>
      <c r="D40" s="35" t="s">
        <v>151</v>
      </c>
      <c r="E40" s="90" t="s">
        <v>452</v>
      </c>
    </row>
    <row r="41" spans="2:5">
      <c r="B41" s="89">
        <v>39</v>
      </c>
      <c r="C41" s="34" t="s">
        <v>153</v>
      </c>
      <c r="D41" s="35" t="s">
        <v>154</v>
      </c>
      <c r="E41" s="90" t="s">
        <v>452</v>
      </c>
    </row>
    <row r="42" spans="2:5">
      <c r="B42" s="89">
        <v>40</v>
      </c>
      <c r="C42" s="34" t="s">
        <v>156</v>
      </c>
      <c r="D42" s="35" t="s">
        <v>157</v>
      </c>
      <c r="E42" s="90" t="s">
        <v>452</v>
      </c>
    </row>
    <row r="43" spans="2:5">
      <c r="B43" s="89">
        <v>41</v>
      </c>
      <c r="C43" s="34" t="s">
        <v>159</v>
      </c>
      <c r="D43" s="35" t="s">
        <v>160</v>
      </c>
      <c r="E43" s="90" t="s">
        <v>452</v>
      </c>
    </row>
    <row r="44" spans="2:5">
      <c r="B44" s="89">
        <v>42</v>
      </c>
      <c r="C44" s="34" t="s">
        <v>162</v>
      </c>
      <c r="D44" s="35" t="s">
        <v>163</v>
      </c>
      <c r="E44" s="90" t="s">
        <v>452</v>
      </c>
    </row>
    <row r="45" spans="2:5">
      <c r="B45" s="89">
        <v>43</v>
      </c>
      <c r="C45" s="34" t="s">
        <v>166</v>
      </c>
      <c r="D45" s="35" t="s">
        <v>167</v>
      </c>
      <c r="E45" s="90" t="s">
        <v>452</v>
      </c>
    </row>
    <row r="46" spans="2:5">
      <c r="B46" s="89">
        <v>44</v>
      </c>
      <c r="C46" s="34" t="s">
        <v>169</v>
      </c>
      <c r="D46" s="35" t="s">
        <v>170</v>
      </c>
      <c r="E46" s="90" t="s">
        <v>452</v>
      </c>
    </row>
    <row r="47" spans="2:5">
      <c r="B47" s="89">
        <v>45</v>
      </c>
      <c r="C47" s="34" t="s">
        <v>173</v>
      </c>
      <c r="D47" s="34" t="s">
        <v>174</v>
      </c>
      <c r="E47" s="90" t="s">
        <v>452</v>
      </c>
    </row>
    <row r="48" spans="2:5">
      <c r="B48" s="89">
        <v>46</v>
      </c>
      <c r="C48" s="34" t="s">
        <v>177</v>
      </c>
      <c r="D48" s="34" t="s">
        <v>174</v>
      </c>
      <c r="E48" s="90" t="s">
        <v>452</v>
      </c>
    </row>
    <row r="49" spans="2:5">
      <c r="B49" s="89">
        <v>47</v>
      </c>
      <c r="C49" s="34" t="s">
        <v>180</v>
      </c>
      <c r="D49" s="34" t="s">
        <v>181</v>
      </c>
      <c r="E49" s="90" t="s">
        <v>452</v>
      </c>
    </row>
    <row r="50" spans="2:5">
      <c r="B50" s="89">
        <v>48</v>
      </c>
      <c r="C50" s="34" t="s">
        <v>183</v>
      </c>
      <c r="D50" s="34" t="s">
        <v>184</v>
      </c>
      <c r="E50" s="90" t="s">
        <v>452</v>
      </c>
    </row>
    <row r="51" spans="2:5">
      <c r="B51" s="89">
        <v>49</v>
      </c>
      <c r="C51" s="34" t="s">
        <v>187</v>
      </c>
      <c r="D51" s="34" t="s">
        <v>188</v>
      </c>
      <c r="E51" s="90" t="s">
        <v>452</v>
      </c>
    </row>
    <row r="52" spans="2:5">
      <c r="B52" s="89">
        <v>50</v>
      </c>
      <c r="C52" s="34" t="s">
        <v>191</v>
      </c>
      <c r="D52" s="34" t="s">
        <v>192</v>
      </c>
      <c r="E52" s="90" t="s">
        <v>452</v>
      </c>
    </row>
    <row r="53" spans="2:5">
      <c r="B53" s="89">
        <v>51</v>
      </c>
      <c r="C53" s="34" t="s">
        <v>196</v>
      </c>
      <c r="D53" s="34" t="s">
        <v>197</v>
      </c>
      <c r="E53" s="90" t="s">
        <v>452</v>
      </c>
    </row>
    <row r="54" spans="2:5">
      <c r="B54" s="89">
        <v>52</v>
      </c>
      <c r="C54" s="34" t="s">
        <v>199</v>
      </c>
      <c r="D54" s="34" t="s">
        <v>367</v>
      </c>
      <c r="E54" s="90" t="s">
        <v>452</v>
      </c>
    </row>
    <row r="55" spans="2:5">
      <c r="B55" s="89">
        <v>53</v>
      </c>
      <c r="C55" s="34" t="s">
        <v>204</v>
      </c>
      <c r="D55" s="34" t="s">
        <v>447</v>
      </c>
      <c r="E55" s="90" t="s">
        <v>452</v>
      </c>
    </row>
    <row r="56" spans="2:5">
      <c r="B56" s="89">
        <v>54</v>
      </c>
      <c r="C56" s="34" t="s">
        <v>208</v>
      </c>
      <c r="D56" s="34" t="s">
        <v>209</v>
      </c>
      <c r="E56" s="90" t="s">
        <v>452</v>
      </c>
    </row>
    <row r="57" spans="2:5">
      <c r="B57" s="89">
        <v>55</v>
      </c>
      <c r="C57" s="34" t="s">
        <v>213</v>
      </c>
      <c r="D57" s="34" t="s">
        <v>214</v>
      </c>
      <c r="E57" s="90" t="s">
        <v>452</v>
      </c>
    </row>
    <row r="58" spans="2:5">
      <c r="B58" s="89">
        <v>56</v>
      </c>
      <c r="C58" s="34" t="s">
        <v>217</v>
      </c>
      <c r="D58" s="34" t="s">
        <v>297</v>
      </c>
      <c r="E58" s="90" t="s">
        <v>452</v>
      </c>
    </row>
    <row r="59" spans="2:5">
      <c r="B59" s="89">
        <v>57</v>
      </c>
      <c r="C59" s="34" t="s">
        <v>221</v>
      </c>
      <c r="D59" s="34" t="s">
        <v>82</v>
      </c>
      <c r="E59" s="90" t="s">
        <v>452</v>
      </c>
    </row>
    <row r="60" spans="2:5">
      <c r="B60" s="89">
        <v>58</v>
      </c>
      <c r="C60" s="34" t="s">
        <v>224</v>
      </c>
      <c r="D60" s="34" t="s">
        <v>32</v>
      </c>
      <c r="E60" s="90" t="s">
        <v>452</v>
      </c>
    </row>
    <row r="61" spans="2:5">
      <c r="B61" s="89">
        <v>59</v>
      </c>
      <c r="C61" s="34" t="s">
        <v>227</v>
      </c>
      <c r="D61" s="34" t="s">
        <v>228</v>
      </c>
      <c r="E61" s="90" t="s">
        <v>452</v>
      </c>
    </row>
    <row r="62" spans="2:5">
      <c r="B62" s="89">
        <v>60</v>
      </c>
      <c r="C62" s="34" t="s">
        <v>230</v>
      </c>
      <c r="D62" s="34" t="s">
        <v>231</v>
      </c>
      <c r="E62" s="90" t="s">
        <v>452</v>
      </c>
    </row>
    <row r="63" spans="2:5">
      <c r="B63" s="89">
        <v>61</v>
      </c>
      <c r="C63" s="34" t="s">
        <v>233</v>
      </c>
      <c r="D63" s="34" t="s">
        <v>234</v>
      </c>
      <c r="E63" s="90" t="s">
        <v>452</v>
      </c>
    </row>
    <row r="64" spans="2:5">
      <c r="B64" s="89">
        <v>62</v>
      </c>
      <c r="C64" s="34" t="s">
        <v>237</v>
      </c>
      <c r="D64" s="34" t="s">
        <v>238</v>
      </c>
      <c r="E64" s="90" t="s">
        <v>452</v>
      </c>
    </row>
    <row r="65" spans="2:10">
      <c r="B65" s="89">
        <v>63</v>
      </c>
      <c r="C65" s="34" t="s">
        <v>243</v>
      </c>
      <c r="D65" s="34" t="s">
        <v>244</v>
      </c>
      <c r="E65" s="90" t="s">
        <v>452</v>
      </c>
      <c r="J65" s="33" t="s">
        <v>298</v>
      </c>
    </row>
    <row r="66" spans="2:10">
      <c r="B66" s="89">
        <v>64</v>
      </c>
      <c r="C66" s="34" t="s">
        <v>246</v>
      </c>
      <c r="D66" s="34" t="s">
        <v>247</v>
      </c>
      <c r="E66" s="90" t="s">
        <v>452</v>
      </c>
    </row>
    <row r="67" spans="2:10">
      <c r="B67" s="89">
        <v>65</v>
      </c>
      <c r="C67" s="34" t="s">
        <v>250</v>
      </c>
      <c r="D67" s="34" t="s">
        <v>251</v>
      </c>
      <c r="E67" s="90" t="s">
        <v>452</v>
      </c>
    </row>
    <row r="68" spans="2:10">
      <c r="B68" s="89">
        <v>66</v>
      </c>
      <c r="C68" s="34" t="s">
        <v>253</v>
      </c>
      <c r="D68" s="34" t="s">
        <v>296</v>
      </c>
      <c r="E68" s="90" t="s">
        <v>452</v>
      </c>
    </row>
    <row r="69" spans="2:10">
      <c r="B69" s="89">
        <v>67</v>
      </c>
      <c r="C69" s="34" t="s">
        <v>257</v>
      </c>
      <c r="D69" s="34" t="s">
        <v>258</v>
      </c>
      <c r="E69" s="90" t="s">
        <v>452</v>
      </c>
    </row>
    <row r="70" spans="2:10">
      <c r="B70" s="89">
        <v>68</v>
      </c>
      <c r="C70" s="34" t="s">
        <v>260</v>
      </c>
      <c r="D70" s="34" t="s">
        <v>261</v>
      </c>
      <c r="E70" s="90" t="s">
        <v>452</v>
      </c>
    </row>
    <row r="71" spans="2:10">
      <c r="B71" s="89">
        <v>69</v>
      </c>
      <c r="C71" s="34" t="s">
        <v>264</v>
      </c>
      <c r="D71" s="34" t="s">
        <v>265</v>
      </c>
      <c r="E71" s="90" t="s">
        <v>452</v>
      </c>
    </row>
    <row r="72" spans="2:10">
      <c r="B72" s="89">
        <v>70</v>
      </c>
      <c r="C72" s="34" t="s">
        <v>269</v>
      </c>
      <c r="D72" s="36" t="s">
        <v>270</v>
      </c>
      <c r="E72" s="90" t="s">
        <v>452</v>
      </c>
    </row>
    <row r="73" spans="2:10">
      <c r="B73" s="89">
        <v>71</v>
      </c>
      <c r="C73" s="34" t="s">
        <v>279</v>
      </c>
      <c r="D73" s="36" t="s">
        <v>280</v>
      </c>
      <c r="E73" s="90" t="s">
        <v>452</v>
      </c>
    </row>
    <row r="74" spans="2:10" ht="16.5" thickBot="1">
      <c r="B74" s="91">
        <v>72</v>
      </c>
      <c r="C74" s="65" t="s">
        <v>272</v>
      </c>
      <c r="D74" s="46" t="s">
        <v>273</v>
      </c>
      <c r="E74" s="92" t="s">
        <v>452</v>
      </c>
    </row>
  </sheetData>
  <sortState ref="C3:E74">
    <sortCondition ref="C2"/>
  </sortState>
  <pageMargins left="0.2" right="0.19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GROUP 1</vt:lpstr>
      <vt:lpstr>Lista</vt:lpstr>
      <vt:lpstr>KONTROLLI I EMRAVE</vt:lpstr>
      <vt:lpstr>Organizata</vt:lpstr>
      <vt:lpstr>Frekuentimi</vt:lpstr>
      <vt:lpstr>Per printim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Katalin Földesi</dc:creator>
  <cp:lastModifiedBy>user</cp:lastModifiedBy>
  <cp:lastPrinted>2018-05-15T09:05:26Z</cp:lastPrinted>
  <dcterms:created xsi:type="dcterms:W3CDTF">2017-11-14T09:47:34Z</dcterms:created>
  <dcterms:modified xsi:type="dcterms:W3CDTF">2018-05-15T10:05:08Z</dcterms:modified>
</cp:coreProperties>
</file>